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04.05. 2023 №\"/>
    </mc:Choice>
  </mc:AlternateContent>
  <bookViews>
    <workbookView xWindow="480" yWindow="135" windowWidth="27795" windowHeight="14385"/>
  </bookViews>
  <sheets>
    <sheet name="КПК0215011" sheetId="2" r:id="rId1"/>
  </sheets>
  <definedNames>
    <definedName name="_xlnm.Print_Area" localSheetId="0">КПК0215011!$A$1:$BM$101</definedName>
  </definedNames>
  <calcPr calcId="152511"/>
</workbook>
</file>

<file path=xl/calcChain.xml><?xml version="1.0" encoding="utf-8"?>
<calcChain xmlns="http://schemas.openxmlformats.org/spreadsheetml/2006/main">
  <c r="AR67" i="2" l="1"/>
  <c r="AR66" i="2"/>
  <c r="AS58" i="2"/>
  <c r="AS57" i="2"/>
  <c r="AS56" i="2"/>
  <c r="AS55" i="2"/>
  <c r="AS54" i="2"/>
  <c r="AS53" i="2"/>
  <c r="AS52" i="2"/>
</calcChain>
</file>

<file path=xl/sharedStrings.xml><?xml version="1.0" encoding="utf-8"?>
<sst xmlns="http://schemas.openxmlformats.org/spreadsheetml/2006/main" count="161" uniqueCount="120">
  <si>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</si>
  <si>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</si>
  <si>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</si>
  <si>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</si>
  <si>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</si>
  <si>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</si>
  <si>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</si>
  <si>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</si>
  <si>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</si>
  <si>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</si>
  <si>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</si>
  <si>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</si>
  <si>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</si>
  <si>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</si>
  <si>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</si>
  <si>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</si>
  <si>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</si>
  <si>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</si>
  <si>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</si>
  <si>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</si>
  <si>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</si>
  <si>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</si>
  <si>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</si>
  <si>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</si>
  <si>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</si>
  <si>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</si>
  <si>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</si>
  <si>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</si>
  <si>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</si>
  <si>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</si>
  <si>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</si>
  <si>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</si>
  <si>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</si>
  <si>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</si>
  <si>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</si>
  <si>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</si>
  <si>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</si>
  <si>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</si>
  <si>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</si>
  <si>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</si>
  <si>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</si>
  <si>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</si>
  <si>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</si>
  <si>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</si>
  <si>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</si>
  <si>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</si>
  <si>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</si>
  <si>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</si>
  <si>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</si>
  <si>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</si>
  <si>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</si>
  <si>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</si>
  <si>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</si>
  <si>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</si>
  <si>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</si>
  <si>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</si>
  <si>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</si>
  <si>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</si>
  <si>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</si>
  <si>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</si>
  <si>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</si>
  <si>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</si>
  <si>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</si>
  <si>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</si>
  <si>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</si>
  <si>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</si>
  <si>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</si>
  <si>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</si>
  <si>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Фіінансова підтримка спортивних клубів</t>
  </si>
  <si>
    <t>Підтримка діяльності футбольних спортивних клубів</t>
  </si>
  <si>
    <t>Розвиток спідвею в м.Червонограді</t>
  </si>
  <si>
    <t>Розвиток баскетболу</t>
  </si>
  <si>
    <t>Проведення чемпіонату з футболу Червоноградського району та Львівської області</t>
  </si>
  <si>
    <t>Розвиток пріоритетних видів спорту</t>
  </si>
  <si>
    <t>Спортивні заходи для участі спортсменів у Всеукраїнських та міжнародних змаганнях з легкої атлетики</t>
  </si>
  <si>
    <t>УСЬОГО</t>
  </si>
  <si>
    <t>Програма розвитку фізичної культури та спорту на 2023 рік</t>
  </si>
  <si>
    <t>затрат</t>
  </si>
  <si>
    <t>Z1</t>
  </si>
  <si>
    <t>загальна сума підтримки спортивних клубів та громадських оргізацій</t>
  </si>
  <si>
    <t>грн.</t>
  </si>
  <si>
    <t>кошторис</t>
  </si>
  <si>
    <t>кількість регіональних змагань та міжнародних турнірів з олімпійських видів спорту, од.</t>
  </si>
  <si>
    <t>од.</t>
  </si>
  <si>
    <t>кількість навчально-тренувальних зборів з олімпійських видів спорту з підготовки до регіональних змагань та міжнародних турнірів, од.</t>
  </si>
  <si>
    <t>продукту</t>
  </si>
  <si>
    <t>кількість спортивних клубів та громадських організацій,яким планується надання підтримки</t>
  </si>
  <si>
    <t>кількість людино-днів участі у  регіональних змаганнях та міжнародних турнірах 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</si>
  <si>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 та міжнародних турнірів, од.</t>
  </si>
  <si>
    <t>ефективності</t>
  </si>
  <si>
    <t>середня сума підтримки одного спортивного клубу</t>
  </si>
  <si>
    <t>розрахункові дані</t>
  </si>
  <si>
    <t>середні витрати на один людино-день участі у регіональних змаганнях та міжнародних турнірах  з олімпійських видів спорту, грн,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</si>
  <si>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</si>
  <si>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якості</t>
  </si>
  <si>
    <t>відсоток забезпечення спортивних клубів</t>
  </si>
  <si>
    <t>відс.</t>
  </si>
  <si>
    <t>Рівень виконання містом своїх фінансових зобовязань стосовно проведення регіональних змагань та міжнародних турнірів з олімпійських видів спорту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</si>
  <si>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регіональних змагань та міжнародних турнірів</t>
  </si>
  <si>
    <t>- Закон України "Про місцеве самоврядування в Україні" від 21.05.1997р.,рішення Червоноградської міської ради від 17.11.2022 №1516, рішення Червоноградської міської ради від 22.12.2022 №1593, рішення Червоноградської міської ради від 23.02.2023 №1691, рішення Червоноградської міської ради від 04.05.2023 №1820</t>
  </si>
  <si>
    <t>Забезпечення розвитку олімпійських видів спорту.Створення умов для зміцнення фізичного здоров'я населення</t>
  </si>
  <si>
    <t>0200000</t>
  </si>
  <si>
    <t>15.05.2023</t>
  </si>
  <si>
    <t>109-р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</si>
  <si>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</si>
  <si>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</si>
  <si>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</si>
  <si>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</si>
  <si>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</si>
  <si>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</si>
  <si>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</si>
  <si>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</si>
  <si>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</si>
  <si>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</si>
  <si>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</si>
  <si>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0215011</t>
  </si>
  <si>
    <t>Проведення навчально-тренувальних зборів і змагань з олімпійських видів спорту</t>
  </si>
  <si>
    <t>0210000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</si>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</sst>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2" t="s">
        <v>105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692800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692800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113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242800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242800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62">
        <v>2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3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80000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80000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4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120000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120000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5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230000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230000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6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10000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692800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692800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">
      <c r="A61" s="59" t="s">
        <v>113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12.75" customHeight="1" x14ac:dyDescent="0.2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692800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692800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692800</v>
      </c>
      <c r="AC67" s="94"/>
      <c r="AD67" s="94"/>
      <c r="AE67" s="94"/>
      <c r="AF67" s="94"/>
      <c r="AG67" s="94"/>
      <c r="AH67" s="94"/>
      <c r="AI67" s="94"/>
      <c r="AJ67" s="94">
        <v>0</v>
      </c>
      <c r="AK67" s="94"/>
      <c r="AL67" s="94"/>
      <c r="AM67" s="94"/>
      <c r="AN67" s="94"/>
      <c r="AO67" s="94"/>
      <c r="AP67" s="94"/>
      <c r="AQ67" s="94"/>
      <c r="AR67" s="94">
        <f>AB67+AJ67</f>
        <v>692800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60" t="s">
        <v>42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79" ht="30" customHeight="1" x14ac:dyDescent="0.2">
      <c r="A70" s="44" t="s">
        <v>27</v>
      </c>
      <c r="B70" s="44"/>
      <c r="C70" s="44"/>
      <c r="D70" s="44"/>
      <c r="E70" s="44"/>
      <c r="F70" s="44"/>
      <c r="G70" s="51" t="s">
        <v>43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28</v>
      </c>
      <c r="AP70" s="52"/>
      <c r="AQ70" s="52"/>
      <c r="AR70" s="52"/>
      <c r="AS70" s="52"/>
      <c r="AT70" s="52"/>
      <c r="AU70" s="52"/>
      <c r="AV70" s="53"/>
      <c r="AW70" s="51" t="s">
        <v>29</v>
      </c>
      <c r="AX70" s="52"/>
      <c r="AY70" s="52"/>
      <c r="AZ70" s="52"/>
      <c r="BA70" s="52"/>
      <c r="BB70" s="52"/>
      <c r="BC70" s="52"/>
      <c r="BD70" s="53"/>
      <c r="BE70" s="51" t="s">
        <v>26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62" t="s">
        <v>32</v>
      </c>
      <c r="B72" s="62"/>
      <c r="C72" s="62"/>
      <c r="D72" s="62"/>
      <c r="E72" s="62"/>
      <c r="F72" s="62"/>
      <c r="G72" s="63" t="s">
        <v>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62" t="s">
        <v>19</v>
      </c>
      <c r="AA72" s="62"/>
      <c r="AB72" s="62"/>
      <c r="AC72" s="62"/>
      <c r="AD72" s="62"/>
      <c r="AE72" s="79" t="s">
        <v>31</v>
      </c>
      <c r="AF72" s="79"/>
      <c r="AG72" s="79"/>
      <c r="AH72" s="79"/>
      <c r="AI72" s="79"/>
      <c r="AJ72" s="79"/>
      <c r="AK72" s="79"/>
      <c r="AL72" s="79"/>
      <c r="AM72" s="79"/>
      <c r="AN72" s="63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30</v>
      </c>
      <c r="AX72" s="57"/>
      <c r="AY72" s="57"/>
      <c r="AZ72" s="57"/>
      <c r="BA72" s="57"/>
      <c r="BB72" s="57"/>
      <c r="BC72" s="57"/>
      <c r="BD72" s="57"/>
      <c r="BE72" s="57" t="s">
        <v>78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6" t="s">
        <v>81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442800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442800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2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90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3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83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87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87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0"/>
      <c r="AF77" s="100"/>
      <c r="AG77" s="100"/>
      <c r="AH77" s="100"/>
      <c r="AI77" s="100"/>
      <c r="AJ77" s="100"/>
      <c r="AK77" s="100"/>
      <c r="AL77" s="100"/>
      <c r="AM77" s="100"/>
      <c r="AN77" s="101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5.5" customHeight="1" x14ac:dyDescent="0.2">
      <c r="A78" s="62">
        <v>1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83</v>
      </c>
      <c r="AA78" s="73"/>
      <c r="AB78" s="73"/>
      <c r="AC78" s="73"/>
      <c r="AD78" s="73"/>
      <c r="AE78" s="76" t="s">
        <v>81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83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1500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1500</v>
      </c>
      <c r="BF79" s="58"/>
      <c r="BG79" s="58"/>
      <c r="BH79" s="58"/>
      <c r="BI79" s="58"/>
      <c r="BJ79" s="58"/>
      <c r="BK79" s="58"/>
      <c r="BL79" s="58"/>
    </row>
    <row r="80" spans="1:79" ht="38.25" customHeight="1" x14ac:dyDescent="0.2">
      <c r="A80" s="62">
        <v>3</v>
      </c>
      <c r="B80" s="62"/>
      <c r="C80" s="62"/>
      <c r="D80" s="62"/>
      <c r="E80" s="62"/>
      <c r="F80" s="62"/>
      <c r="G80" s="85" t="s">
        <v>88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83</v>
      </c>
      <c r="AA80" s="73"/>
      <c r="AB80" s="73"/>
      <c r="AC80" s="73"/>
      <c r="AD80" s="73"/>
      <c r="AE80" s="76"/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1790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1790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1</v>
      </c>
      <c r="B82" s="62"/>
      <c r="C82" s="62"/>
      <c r="D82" s="62"/>
      <c r="E82" s="62"/>
      <c r="F82" s="62"/>
      <c r="G82" s="85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80</v>
      </c>
      <c r="AA82" s="73"/>
      <c r="AB82" s="73"/>
      <c r="AC82" s="73"/>
      <c r="AD82" s="73"/>
      <c r="AE82" s="85" t="s">
        <v>91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63257.14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63257.14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2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80</v>
      </c>
      <c r="AA83" s="73"/>
      <c r="AB83" s="73"/>
      <c r="AC83" s="73"/>
      <c r="AD83" s="73"/>
      <c r="AE83" s="85"/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125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3</v>
      </c>
      <c r="B84" s="62"/>
      <c r="C84" s="62"/>
      <c r="D84" s="62"/>
      <c r="E84" s="62"/>
      <c r="F84" s="62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80</v>
      </c>
      <c r="AA84" s="73"/>
      <c r="AB84" s="73"/>
      <c r="AC84" s="73"/>
      <c r="AD84" s="73"/>
      <c r="AE84" s="85"/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150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150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1</v>
      </c>
      <c r="B86" s="62"/>
      <c r="C86" s="62"/>
      <c r="D86" s="62"/>
      <c r="E86" s="62"/>
      <c r="F86" s="62"/>
      <c r="G86" s="85" t="s">
        <v>95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96</v>
      </c>
      <c r="AA86" s="73"/>
      <c r="AB86" s="73"/>
      <c r="AC86" s="73"/>
      <c r="AD86" s="73"/>
      <c r="AE86" s="85"/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2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96</v>
      </c>
      <c r="AA87" s="73"/>
      <c r="AB87" s="73"/>
      <c r="AC87" s="73"/>
      <c r="AD87" s="73"/>
      <c r="AE87" s="85"/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ht="51" customHeight="1" x14ac:dyDescent="0.2">
      <c r="A88" s="62">
        <v>3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96</v>
      </c>
      <c r="AA88" s="73"/>
      <c r="AB88" s="73"/>
      <c r="AC88" s="73"/>
      <c r="AD88" s="73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4" t="s">
        <v>107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109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ht="15.75" customHeight="1" x14ac:dyDescent="0.2">
      <c r="A93" s="75" t="s">
        <v>3</v>
      </c>
      <c r="B93" s="75"/>
      <c r="C93" s="75"/>
      <c r="D93" s="75"/>
      <c r="E93" s="75"/>
      <c r="F93" s="75"/>
    </row>
    <row r="94" spans="1:64" ht="13.15" customHeight="1" x14ac:dyDescent="0.2">
      <c r="A94" s="111" t="s">
        <v>106</v>
      </c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1:64" x14ac:dyDescent="0.2">
      <c r="A95" s="83" t="s">
        <v>46</v>
      </c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108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5"/>
      <c r="AO97" s="116" t="s">
        <v>110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8" t="s">
        <v>5</v>
      </c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O98" s="78" t="s">
        <v>63</v>
      </c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</row>
    <row r="99" spans="1:59" x14ac:dyDescent="0.2">
      <c r="A99" s="84"/>
      <c r="B99" s="84"/>
      <c r="C99" s="84"/>
      <c r="D99" s="84"/>
      <c r="E99" s="84"/>
      <c r="F99" s="84"/>
      <c r="G99" s="84"/>
      <c r="H99" s="84"/>
    </row>
    <row r="100" spans="1:59" x14ac:dyDescent="0.2">
      <c r="A100" s="78" t="s">
        <v>44</v>
      </c>
      <c r="B100" s="78"/>
      <c r="C100" s="78"/>
      <c r="D100" s="78"/>
      <c r="E100" s="78"/>
      <c r="F100" s="78"/>
      <c r="G100" s="78"/>
      <c r="H100" s="78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296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2:C63"/>
    <mergeCell ref="D64:AA64"/>
    <mergeCell ref="AB64:AI64"/>
    <mergeCell ref="W98:AM98"/>
    <mergeCell ref="A71:F71"/>
    <mergeCell ref="A72:F72"/>
    <mergeCell ref="Z72:AD72"/>
    <mergeCell ref="A69:BL69"/>
    <mergeCell ref="A70:F70"/>
    <mergeCell ref="AE70:AN70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1:AD71"/>
    <mergeCell ref="AE71:AN71"/>
    <mergeCell ref="AE72:AN72"/>
    <mergeCell ref="D62:AA63"/>
    <mergeCell ref="AB62:AI63"/>
    <mergeCell ref="AJ62:AQ63"/>
    <mergeCell ref="AO92:BG92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A93:F93"/>
    <mergeCell ref="A73:F73"/>
    <mergeCell ref="Z73:AD73"/>
    <mergeCell ref="AE73:AN73"/>
    <mergeCell ref="A91:V91"/>
    <mergeCell ref="W91:AM91"/>
    <mergeCell ref="W92:AM92"/>
    <mergeCell ref="G73:Y73"/>
    <mergeCell ref="A76:F76"/>
    <mergeCell ref="G76:Y76"/>
    <mergeCell ref="A66:C66"/>
    <mergeCell ref="D66:AA66"/>
    <mergeCell ref="AB66:AI66"/>
    <mergeCell ref="AJ66:AQ66"/>
    <mergeCell ref="AW70:BD70"/>
    <mergeCell ref="AO91:BG91"/>
    <mergeCell ref="BE70:BL70"/>
    <mergeCell ref="G71:Y71"/>
    <mergeCell ref="G72:Y72"/>
    <mergeCell ref="AO71:AV71"/>
    <mergeCell ref="AR66:AY66"/>
    <mergeCell ref="Z70:AD70"/>
    <mergeCell ref="G70:Y70"/>
    <mergeCell ref="A35:BL35"/>
    <mergeCell ref="G39:BL39"/>
    <mergeCell ref="G40:BL40"/>
    <mergeCell ref="A41:F41"/>
    <mergeCell ref="A50:C50"/>
    <mergeCell ref="A51:C51"/>
    <mergeCell ref="G41:BL41"/>
    <mergeCell ref="AO1:BL1"/>
    <mergeCell ref="A60:BL60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3:L73">
    <cfRule type="cellIs" dxfId="38" priority="40" stopIfTrue="1" operator="equal">
      <formula>$G72</formula>
    </cfRule>
  </conditionalFormatting>
  <conditionalFormatting sqref="D52">
    <cfRule type="cellIs" dxfId="37" priority="41" stopIfTrue="1" operator="equal">
      <formula>$D51</formula>
    </cfRule>
  </conditionalFormatting>
  <conditionalFormatting sqref="A73:F73">
    <cfRule type="cellIs" dxfId="36" priority="42" stopIfTrue="1" operator="equal">
      <formula>0</formula>
    </cfRule>
  </conditionalFormatting>
  <conditionalFormatting sqref="D53">
    <cfRule type="cellIs" dxfId="35" priority="39" stopIfTrue="1" operator="equal">
      <formula>$D52</formula>
    </cfRule>
  </conditionalFormatting>
  <conditionalFormatting sqref="D54">
    <cfRule type="cellIs" dxfId="34" priority="38" stopIfTrue="1" operator="equal">
      <formula>$D53</formula>
    </cfRule>
  </conditionalFormatting>
  <conditionalFormatting sqref="D55">
    <cfRule type="cellIs" dxfId="33" priority="37" stopIfTrue="1" operator="equal">
      <formula>$D54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2023-05-17T07:33:10Z</cp:lastPrinted>
  <dcterms:created xsi:type="dcterms:W3CDTF">2016-08-15T09:54:21Z</dcterms:created>
  <dcterms:modified xsi:type="dcterms:W3CDTF">2023-05-17T07:35:45Z</dcterms:modified>
</cp:coreProperties>
</file>