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4\звіти по паспортах\Виконком\"/>
    </mc:Choice>
  </mc:AlternateContent>
  <bookViews>
    <workbookView xWindow="-255" yWindow="-60" windowWidth="25440" windowHeight="14385"/>
  </bookViews>
  <sheets>
    <sheet name="КПК0218110" sheetId="1" r:id="rId1"/>
  </sheets>
  <definedNames>
    <definedName name="_xlnm.Print_Area" localSheetId="0">КПК0218110!$A$1:$BQ$113</definedName>
  </definedNames>
  <calcPr calcId="152511"/>
</workbook>
</file>

<file path=xl/calcChain.xml><?xml version="1.0" encoding="utf-8"?>
<calcChain xmlns="http://schemas.openxmlformats.org/spreadsheetml/2006/main">
  <c r="BH82" i="1" l="1"/>
  <c r="BC82" i="1"/>
  <c r="BH81" i="1"/>
  <c r="BC81" i="1"/>
  <c r="BH79" i="1"/>
  <c r="BC79" i="1"/>
  <c r="BH78" i="1"/>
  <c r="BC78" i="1"/>
  <c r="BH76" i="1"/>
  <c r="BC76" i="1"/>
  <c r="BH75" i="1"/>
  <c r="BC75" i="1"/>
  <c r="BH73" i="1"/>
  <c r="BC73" i="1"/>
  <c r="BH72" i="1"/>
  <c r="BC72" i="1"/>
  <c r="BH71" i="1"/>
  <c r="BC71" i="1"/>
  <c r="BD61" i="1"/>
  <c r="AY61" i="1"/>
  <c r="BI61" i="1" s="1"/>
  <c r="AS61" i="1"/>
  <c r="AC61" i="1"/>
  <c r="BI47" i="1"/>
  <c r="BD47" i="1"/>
  <c r="AZ47" i="1"/>
  <c r="AK47" i="1"/>
  <c r="BI46" i="1"/>
  <c r="BD46" i="1"/>
  <c r="AZ46" i="1"/>
  <c r="AK46" i="1"/>
  <c r="BI45" i="1"/>
  <c r="BD45" i="1"/>
  <c r="AZ45" i="1"/>
  <c r="AK45" i="1"/>
  <c r="BI44" i="1"/>
  <c r="BD44" i="1"/>
  <c r="AZ44" i="1"/>
  <c r="AK44" i="1"/>
  <c r="BI43" i="1"/>
  <c r="BD43" i="1"/>
  <c r="AZ43" i="1"/>
  <c r="AK43" i="1"/>
  <c r="BN43" i="1" l="1"/>
  <c r="BN44" i="1"/>
  <c r="BN45" i="1"/>
  <c r="BN46" i="1"/>
  <c r="BN47" i="1"/>
</calcChain>
</file>

<file path=xl/sharedStrings.xml><?xml version="1.0" encoding="utf-8"?>
<sst xmlns="http://schemas.openxmlformats.org/spreadsheetml/2006/main" count="219" uniqueCount="128">
  <si>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</si>
  <si>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</si>
  <si>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</si>
  <si>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</si>
  <si>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</si>
  <si>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</si>
  <si>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</si>
  <si>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</si>
  <si>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</si>
  <si>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</si>
  <si>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</si>
  <si>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</si>
  <si>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</si>
  <si>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</si>
  <si>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</si>
  <si>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</si>
  <si>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</si>
  <si>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</si>
  <si>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</si>
  <si>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</si>
  <si>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</si>
  <si>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</si>
  <si>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</si>
  <si>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</si>
  <si>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</si>
  <si>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</si>
  <si>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</si>
  <si>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</si>
  <si>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</si>
  <si>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</si>
  <si>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</si>
  <si>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</si>
  <si>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</si>
  <si>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</si>
  <si>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</si>
  <si>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</si>
  <si>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</si>
  <si>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</si>
  <si>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</si>
  <si>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</si>
  <si>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</si>
  <si>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</si>
  <si>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</si>
  <si>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</si>
  <si>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</si>
  <si>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</si>
  <si>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</si>
  <si>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</si>
  <si>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</si>
  <si>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</si>
  <si>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</si>
  <si>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</si>
  <si>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</si>
  <si>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</si>
  <si>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</si>
  <si>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</si>
  <si>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</si>
  <si>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</si>
  <si>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</si>
  <si>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</si>
  <si>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</si>
  <si>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</si>
  <si>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</si>
  <si>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</si>
  <si>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</si>
  <si>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</si>
  <si>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</si>
  <si>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</si>
  <si>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</si>
  <si>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</si>
  <si>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</si>
  <si>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</si>
  <si>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</si>
  <si>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</si>
  <si>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</si>
  <si>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</si>
  <si>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</si>
  <si>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</si>
  <si>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</si>
  <si>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</si>
  <si>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мінімізувати вплив надзвичайних ситуацій на теритоії громади</t>
  </si>
  <si>
    <t>Запобігти та ліквідувати наслідки надзвичайних ситуацій, які можуть виникати на території Червоноградської територіальної громади та надати термінову допомогу постраждалому населенню</t>
  </si>
  <si>
    <t>Оплата послуг з експлуатаційно-технічного обслуговування технічних засобів оповіщення</t>
  </si>
  <si>
    <t>Придбання ліцензії для системи НАБАТ-2</t>
  </si>
  <si>
    <t>Придбання акумуляторів літієвих</t>
  </si>
  <si>
    <t>Придбання зарядних пристроїв</t>
  </si>
  <si>
    <t>УСЬОГО</t>
  </si>
  <si>
    <t>Усього</t>
  </si>
  <si>
    <t>затрат</t>
  </si>
  <si>
    <t/>
  </si>
  <si>
    <t>обсяг видатків на оплату послуг з експлуатаційно-технічного обслуговування технічних засобів оповіщення</t>
  </si>
  <si>
    <t>грн.</t>
  </si>
  <si>
    <t>кошторис</t>
  </si>
  <si>
    <t>обсяг видатків на придбання ліцензії для системи НАБАТ-2</t>
  </si>
  <si>
    <t>обсяг видатків на придбання акумуляторів та зарядних пристроїв</t>
  </si>
  <si>
    <t>продукту</t>
  </si>
  <si>
    <t>кількість засобів оповіщення  що підлягають обслуговуванню</t>
  </si>
  <si>
    <t>од.</t>
  </si>
  <si>
    <t>Договір про надання послуг</t>
  </si>
  <si>
    <t>кількість акумуляторів та зарядних пристроїв, яку необхідно придбати</t>
  </si>
  <si>
    <t>Договір</t>
  </si>
  <si>
    <t>ефективності</t>
  </si>
  <si>
    <t>середня вартість обслуговування одного засобу оповіщення</t>
  </si>
  <si>
    <t>розрахункові дані</t>
  </si>
  <si>
    <t>середня вартість одного обладнання</t>
  </si>
  <si>
    <t>розрахунки</t>
  </si>
  <si>
    <t>якості</t>
  </si>
  <si>
    <t>відсоток освоєння коштів на обслуговування технічних засобів оповіщення</t>
  </si>
  <si>
    <t>відс.</t>
  </si>
  <si>
    <t>відсоток освоєння коштів на придбання обладнання</t>
  </si>
  <si>
    <t>Запобігти та ліквідувати наслідки надзвичайних ситуацій техногенного та природного характеру, які можуть виникати на території Червоноградської територіальної громади , надання термінової допомоги постраждалому населенню.</t>
  </si>
  <si>
    <t>Програма "Заходи із запобігання та ліквідації надзвичайних ситуацій та наслідків стихійного лиха" є низькоефективною, хоча усі показники виконані повністю.</t>
  </si>
  <si>
    <t>Бюджетна програма"Заходи із запобігання та ліквідації надзвичайних ситуацій та наслідків стихійного лиха" у 2023 році виконана в повному обсязі.</t>
  </si>
  <si>
    <t>0200000</t>
  </si>
  <si>
    <t>Виконавчий комiтет Червоноградської мiської ради</t>
  </si>
  <si>
    <t>Міський голова</t>
  </si>
  <si>
    <t>Начальник відділу фінансування та бухгалтерського обліку, головний бухгалтер</t>
  </si>
  <si>
    <t>Андрій ЗАЛІВСЬКИЙ</t>
  </si>
  <si>
    <t>Надія НАЗАРЧУК</t>
  </si>
  <si>
    <t>04055920</t>
  </si>
  <si>
    <t>1358700000</t>
  </si>
  <si>
    <t xml:space="preserve">  гривень</t>
  </si>
  <si>
    <t>місцевого бюджету на 2023  рік</t>
  </si>
  <si>
    <t>0218110</t>
  </si>
  <si>
    <t>Заходи із запобігання та ліквідації надзвичайних ситуацій та наслідків стихійного лиха</t>
  </si>
  <si>
    <t>0210000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</si>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</sst>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topLeftCell="A2" zoomScaleNormal="100" workbookViewId="0">
      <selection activeCell="A102" sqref="A102:BL102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6" t="s">
        <v>59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9" customHeight="1" x14ac:dyDescent="0.2"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15.75" customHeight="1" x14ac:dyDescent="0.2"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</row>
    <row r="7" spans="1:64" ht="9.75" hidden="1" customHeight="1" x14ac:dyDescent="0.2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</row>
    <row r="8" spans="1:64" ht="9.75" hidden="1" customHeight="1" x14ac:dyDescent="0.2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</row>
    <row r="9" spans="1:64" ht="8.25" hidden="1" customHeight="1" x14ac:dyDescent="0.2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</row>
    <row r="10" spans="1:64" ht="15.75" x14ac:dyDescent="0.2">
      <c r="A10" s="71" t="s">
        <v>18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64" ht="15.75" customHeight="1" x14ac:dyDescent="0.2">
      <c r="A11" s="71" t="s">
        <v>35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64" ht="15.75" customHeight="1" x14ac:dyDescent="0.2">
      <c r="A12" s="71" t="s">
        <v>122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1" t="s">
        <v>113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18"/>
      <c r="N14" s="142" t="s">
        <v>114</v>
      </c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9"/>
      <c r="AU14" s="141" t="s">
        <v>119</v>
      </c>
      <c r="AV14" s="56"/>
      <c r="AW14" s="56"/>
      <c r="AX14" s="56"/>
      <c r="AY14" s="56"/>
      <c r="AZ14" s="56"/>
      <c r="BA14" s="56"/>
      <c r="BB14" s="56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5" t="s">
        <v>51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20"/>
      <c r="N15" s="58" t="s">
        <v>52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20"/>
      <c r="AU15" s="55" t="s">
        <v>53</v>
      </c>
      <c r="AV15" s="55"/>
      <c r="AW15" s="55"/>
      <c r="AX15" s="55"/>
      <c r="AY15" s="55"/>
      <c r="AZ15" s="55"/>
      <c r="BA15" s="55"/>
      <c r="BB15" s="55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1" t="s">
        <v>125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18"/>
      <c r="N17" s="142" t="s">
        <v>114</v>
      </c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9"/>
      <c r="AU17" s="141" t="s">
        <v>119</v>
      </c>
      <c r="AV17" s="56"/>
      <c r="AW17" s="56"/>
      <c r="AX17" s="56"/>
      <c r="AY17" s="56"/>
      <c r="AZ17" s="56"/>
      <c r="BA17" s="56"/>
      <c r="BB17" s="56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5" t="s">
        <v>51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20"/>
      <c r="N18" s="58" t="s">
        <v>54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20"/>
      <c r="AU18" s="55" t="s">
        <v>53</v>
      </c>
      <c r="AV18" s="55"/>
      <c r="AW18" s="55"/>
      <c r="AX18" s="55"/>
      <c r="AY18" s="55"/>
      <c r="AZ18" s="55"/>
      <c r="BA18" s="55"/>
      <c r="BB18" s="55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41" t="s">
        <v>123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/>
      <c r="N20" s="141" t="s">
        <v>126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23"/>
      <c r="AA20" s="141" t="s">
        <v>127</v>
      </c>
      <c r="AB20" s="56"/>
      <c r="AC20" s="56"/>
      <c r="AD20" s="56"/>
      <c r="AE20" s="56"/>
      <c r="AF20" s="56"/>
      <c r="AG20" s="56"/>
      <c r="AH20" s="56"/>
      <c r="AI20" s="56"/>
      <c r="AJ20" s="23"/>
      <c r="AK20" s="146" t="s">
        <v>124</v>
      </c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23"/>
      <c r="BE20" s="141" t="s">
        <v>120</v>
      </c>
      <c r="BF20" s="56"/>
      <c r="BG20" s="56"/>
      <c r="BH20" s="56"/>
      <c r="BI20" s="56"/>
      <c r="BJ20" s="56"/>
      <c r="BK20" s="56"/>
      <c r="BL20" s="56"/>
    </row>
    <row r="21" spans="1:79" ht="23.25" customHeight="1" x14ac:dyDescent="0.2">
      <c r="A21"/>
      <c r="B21" s="55" t="s">
        <v>51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/>
      <c r="N21" s="55" t="s">
        <v>55</v>
      </c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26"/>
      <c r="AA21" s="57" t="s">
        <v>56</v>
      </c>
      <c r="AB21" s="57"/>
      <c r="AC21" s="57"/>
      <c r="AD21" s="57"/>
      <c r="AE21" s="57"/>
      <c r="AF21" s="57"/>
      <c r="AG21" s="57"/>
      <c r="AH21" s="57"/>
      <c r="AI21" s="57"/>
      <c r="AJ21" s="26"/>
      <c r="AK21" s="59" t="s">
        <v>57</v>
      </c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26"/>
      <c r="BE21" s="55" t="s">
        <v>58</v>
      </c>
      <c r="BF21" s="55"/>
      <c r="BG21" s="55"/>
      <c r="BH21" s="55"/>
      <c r="BI21" s="55"/>
      <c r="BJ21" s="55"/>
      <c r="BK21" s="55"/>
      <c r="BL21" s="55"/>
    </row>
    <row r="22" spans="1:79" ht="6.75" customHeight="1" x14ac:dyDescent="0.2"/>
    <row r="23" spans="1:79" ht="15.75" customHeight="1" x14ac:dyDescent="0.2">
      <c r="A23" s="40" t="s">
        <v>79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7" t="s">
        <v>3</v>
      </c>
      <c r="B24" s="67"/>
      <c r="C24" s="67"/>
      <c r="D24" s="67"/>
      <c r="E24" s="67"/>
      <c r="F24" s="67"/>
      <c r="G24" s="68" t="s">
        <v>38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70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3" t="s">
        <v>14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5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80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31.5" customHeight="1" x14ac:dyDescent="0.2">
      <c r="A29" s="137" t="s">
        <v>110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7" t="s">
        <v>3</v>
      </c>
      <c r="B32" s="67"/>
      <c r="C32" s="67"/>
      <c r="D32" s="67"/>
      <c r="E32" s="67"/>
      <c r="F32" s="67"/>
      <c r="G32" s="68" t="s">
        <v>39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3" t="s">
        <v>14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5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81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0" t="s">
        <v>73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5" t="s">
        <v>121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1" t="s">
        <v>3</v>
      </c>
      <c r="B39" s="51"/>
      <c r="C39" s="51" t="s">
        <v>66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 t="s">
        <v>25</v>
      </c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 t="s">
        <v>44</v>
      </c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 t="s">
        <v>0</v>
      </c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</row>
    <row r="40" spans="1:79" ht="29.1" customHeight="1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 t="s">
        <v>2</v>
      </c>
      <c r="AB40" s="51"/>
      <c r="AC40" s="51"/>
      <c r="AD40" s="51"/>
      <c r="AE40" s="51"/>
      <c r="AF40" s="51" t="s">
        <v>1</v>
      </c>
      <c r="AG40" s="51"/>
      <c r="AH40" s="51"/>
      <c r="AI40" s="51"/>
      <c r="AJ40" s="51"/>
      <c r="AK40" s="51" t="s">
        <v>26</v>
      </c>
      <c r="AL40" s="51"/>
      <c r="AM40" s="51"/>
      <c r="AN40" s="51"/>
      <c r="AO40" s="51"/>
      <c r="AP40" s="51" t="s">
        <v>2</v>
      </c>
      <c r="AQ40" s="51"/>
      <c r="AR40" s="51"/>
      <c r="AS40" s="51"/>
      <c r="AT40" s="51"/>
      <c r="AU40" s="51" t="s">
        <v>1</v>
      </c>
      <c r="AV40" s="51"/>
      <c r="AW40" s="51"/>
      <c r="AX40" s="51"/>
      <c r="AY40" s="51"/>
      <c r="AZ40" s="51" t="s">
        <v>26</v>
      </c>
      <c r="BA40" s="51"/>
      <c r="BB40" s="51"/>
      <c r="BC40" s="51"/>
      <c r="BD40" s="51" t="s">
        <v>2</v>
      </c>
      <c r="BE40" s="51"/>
      <c r="BF40" s="51"/>
      <c r="BG40" s="51"/>
      <c r="BH40" s="51"/>
      <c r="BI40" s="51" t="s">
        <v>1</v>
      </c>
      <c r="BJ40" s="51"/>
      <c r="BK40" s="51"/>
      <c r="BL40" s="51"/>
      <c r="BM40" s="51"/>
      <c r="BN40" s="51" t="s">
        <v>27</v>
      </c>
      <c r="BO40" s="51"/>
      <c r="BP40" s="51"/>
      <c r="BQ40" s="51"/>
    </row>
    <row r="41" spans="1:79" ht="15.95" customHeight="1" x14ac:dyDescent="0.2">
      <c r="A41" s="66">
        <v>1</v>
      </c>
      <c r="B41" s="66"/>
      <c r="C41" s="66">
        <v>2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0">
        <v>3</v>
      </c>
      <c r="AB41" s="61"/>
      <c r="AC41" s="61"/>
      <c r="AD41" s="61"/>
      <c r="AE41" s="62"/>
      <c r="AF41" s="60">
        <v>4</v>
      </c>
      <c r="AG41" s="61"/>
      <c r="AH41" s="61"/>
      <c r="AI41" s="61"/>
      <c r="AJ41" s="62"/>
      <c r="AK41" s="60">
        <v>5</v>
      </c>
      <c r="AL41" s="61"/>
      <c r="AM41" s="61"/>
      <c r="AN41" s="61"/>
      <c r="AO41" s="62"/>
      <c r="AP41" s="60">
        <v>6</v>
      </c>
      <c r="AQ41" s="61"/>
      <c r="AR41" s="61"/>
      <c r="AS41" s="61"/>
      <c r="AT41" s="62"/>
      <c r="AU41" s="60">
        <v>7</v>
      </c>
      <c r="AV41" s="61"/>
      <c r="AW41" s="61"/>
      <c r="AX41" s="61"/>
      <c r="AY41" s="62"/>
      <c r="AZ41" s="60">
        <v>8</v>
      </c>
      <c r="BA41" s="61"/>
      <c r="BB41" s="61"/>
      <c r="BC41" s="62"/>
      <c r="BD41" s="60">
        <v>9</v>
      </c>
      <c r="BE41" s="61"/>
      <c r="BF41" s="61"/>
      <c r="BG41" s="61"/>
      <c r="BH41" s="62"/>
      <c r="BI41" s="66">
        <v>10</v>
      </c>
      <c r="BJ41" s="66"/>
      <c r="BK41" s="66"/>
      <c r="BL41" s="66"/>
      <c r="BM41" s="66"/>
      <c r="BN41" s="66">
        <v>11</v>
      </c>
      <c r="BO41" s="66"/>
      <c r="BP41" s="66"/>
      <c r="BQ41" s="66"/>
    </row>
    <row r="42" spans="1:79" ht="15.75" hidden="1" customHeight="1" x14ac:dyDescent="0.2">
      <c r="A42" s="91" t="s">
        <v>13</v>
      </c>
      <c r="B42" s="91"/>
      <c r="C42" s="73" t="s">
        <v>14</v>
      </c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4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5" t="s">
        <v>16</v>
      </c>
      <c r="AL42" s="75"/>
      <c r="AM42" s="75"/>
      <c r="AN42" s="75"/>
      <c r="AO42" s="75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5" t="s">
        <v>16</v>
      </c>
      <c r="BA42" s="75"/>
      <c r="BB42" s="75"/>
      <c r="BC42" s="75"/>
      <c r="BD42" s="47" t="s">
        <v>31</v>
      </c>
      <c r="BE42" s="47"/>
      <c r="BF42" s="47"/>
      <c r="BG42" s="47"/>
      <c r="BH42" s="47"/>
      <c r="BI42" s="47" t="s">
        <v>31</v>
      </c>
      <c r="BJ42" s="47"/>
      <c r="BK42" s="47"/>
      <c r="BL42" s="47"/>
      <c r="BM42" s="47"/>
      <c r="BN42" s="103" t="s">
        <v>16</v>
      </c>
      <c r="BO42" s="103"/>
      <c r="BP42" s="103"/>
      <c r="BQ42" s="103"/>
      <c r="CA42" s="1" t="s">
        <v>19</v>
      </c>
    </row>
    <row r="43" spans="1:79" ht="25.5" customHeight="1" x14ac:dyDescent="0.2">
      <c r="A43" s="79">
        <v>1</v>
      </c>
      <c r="B43" s="79"/>
      <c r="C43" s="112" t="s">
        <v>82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4"/>
      <c r="AA43" s="54">
        <v>70320</v>
      </c>
      <c r="AB43" s="54"/>
      <c r="AC43" s="54"/>
      <c r="AD43" s="54"/>
      <c r="AE43" s="54"/>
      <c r="AF43" s="54">
        <v>0</v>
      </c>
      <c r="AG43" s="54"/>
      <c r="AH43" s="54"/>
      <c r="AI43" s="54"/>
      <c r="AJ43" s="54"/>
      <c r="AK43" s="54">
        <f>AA43+AF43</f>
        <v>70320</v>
      </c>
      <c r="AL43" s="54"/>
      <c r="AM43" s="54"/>
      <c r="AN43" s="54"/>
      <c r="AO43" s="54"/>
      <c r="AP43" s="54">
        <v>70320</v>
      </c>
      <c r="AQ43" s="54"/>
      <c r="AR43" s="54"/>
      <c r="AS43" s="54"/>
      <c r="AT43" s="54"/>
      <c r="AU43" s="54">
        <v>0</v>
      </c>
      <c r="AV43" s="54"/>
      <c r="AW43" s="54"/>
      <c r="AX43" s="54"/>
      <c r="AY43" s="54"/>
      <c r="AZ43" s="54">
        <f>AP43+AU43</f>
        <v>70320</v>
      </c>
      <c r="BA43" s="54"/>
      <c r="BB43" s="54"/>
      <c r="BC43" s="54"/>
      <c r="BD43" s="54">
        <f>AP43-AA43</f>
        <v>0</v>
      </c>
      <c r="BE43" s="54"/>
      <c r="BF43" s="54"/>
      <c r="BG43" s="54"/>
      <c r="BH43" s="54"/>
      <c r="BI43" s="54">
        <f>AU43-AF43</f>
        <v>0</v>
      </c>
      <c r="BJ43" s="54"/>
      <c r="BK43" s="54"/>
      <c r="BL43" s="54"/>
      <c r="BM43" s="54"/>
      <c r="BN43" s="54">
        <f>BD43+BI43</f>
        <v>0</v>
      </c>
      <c r="BO43" s="54"/>
      <c r="BP43" s="54"/>
      <c r="BQ43" s="54"/>
      <c r="CA43" s="1" t="s">
        <v>20</v>
      </c>
    </row>
    <row r="44" spans="1:79" ht="15" customHeight="1" x14ac:dyDescent="0.2">
      <c r="A44" s="79">
        <v>2</v>
      </c>
      <c r="B44" s="79"/>
      <c r="C44" s="112" t="s">
        <v>83</v>
      </c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4"/>
      <c r="AA44" s="54">
        <v>19200</v>
      </c>
      <c r="AB44" s="54"/>
      <c r="AC44" s="54"/>
      <c r="AD44" s="54"/>
      <c r="AE44" s="54"/>
      <c r="AF44" s="54">
        <v>0</v>
      </c>
      <c r="AG44" s="54"/>
      <c r="AH44" s="54"/>
      <c r="AI44" s="54"/>
      <c r="AJ44" s="54"/>
      <c r="AK44" s="54">
        <f>AA44+AF44</f>
        <v>19200</v>
      </c>
      <c r="AL44" s="54"/>
      <c r="AM44" s="54"/>
      <c r="AN44" s="54"/>
      <c r="AO44" s="54"/>
      <c r="AP44" s="54">
        <v>19200</v>
      </c>
      <c r="AQ44" s="54"/>
      <c r="AR44" s="54"/>
      <c r="AS44" s="54"/>
      <c r="AT44" s="54"/>
      <c r="AU44" s="54">
        <v>0</v>
      </c>
      <c r="AV44" s="54"/>
      <c r="AW44" s="54"/>
      <c r="AX44" s="54"/>
      <c r="AY44" s="54"/>
      <c r="AZ44" s="54">
        <f>AP44+AU44</f>
        <v>19200</v>
      </c>
      <c r="BA44" s="54"/>
      <c r="BB44" s="54"/>
      <c r="BC44" s="54"/>
      <c r="BD44" s="54">
        <f>AP44-AA44</f>
        <v>0</v>
      </c>
      <c r="BE44" s="54"/>
      <c r="BF44" s="54"/>
      <c r="BG44" s="54"/>
      <c r="BH44" s="54"/>
      <c r="BI44" s="54">
        <f>AU44-AF44</f>
        <v>0</v>
      </c>
      <c r="BJ44" s="54"/>
      <c r="BK44" s="54"/>
      <c r="BL44" s="54"/>
      <c r="BM44" s="54"/>
      <c r="BN44" s="54">
        <f>BD44+BI44</f>
        <v>0</v>
      </c>
      <c r="BO44" s="54"/>
      <c r="BP44" s="54"/>
      <c r="BQ44" s="54"/>
    </row>
    <row r="45" spans="1:79" ht="15" customHeight="1" x14ac:dyDescent="0.2">
      <c r="A45" s="79">
        <v>3</v>
      </c>
      <c r="B45" s="79"/>
      <c r="C45" s="112" t="s">
        <v>84</v>
      </c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4"/>
      <c r="AA45" s="54">
        <v>45000</v>
      </c>
      <c r="AB45" s="54"/>
      <c r="AC45" s="54"/>
      <c r="AD45" s="54"/>
      <c r="AE45" s="54"/>
      <c r="AF45" s="54">
        <v>0</v>
      </c>
      <c r="AG45" s="54"/>
      <c r="AH45" s="54"/>
      <c r="AI45" s="54"/>
      <c r="AJ45" s="54"/>
      <c r="AK45" s="54">
        <f>AA45+AF45</f>
        <v>45000</v>
      </c>
      <c r="AL45" s="54"/>
      <c r="AM45" s="54"/>
      <c r="AN45" s="54"/>
      <c r="AO45" s="54"/>
      <c r="AP45" s="54">
        <v>45000</v>
      </c>
      <c r="AQ45" s="54"/>
      <c r="AR45" s="54"/>
      <c r="AS45" s="54"/>
      <c r="AT45" s="54"/>
      <c r="AU45" s="54">
        <v>0</v>
      </c>
      <c r="AV45" s="54"/>
      <c r="AW45" s="54"/>
      <c r="AX45" s="54"/>
      <c r="AY45" s="54"/>
      <c r="AZ45" s="54">
        <f>AP45+AU45</f>
        <v>45000</v>
      </c>
      <c r="BA45" s="54"/>
      <c r="BB45" s="54"/>
      <c r="BC45" s="54"/>
      <c r="BD45" s="54">
        <f>AP45-AA45</f>
        <v>0</v>
      </c>
      <c r="BE45" s="54"/>
      <c r="BF45" s="54"/>
      <c r="BG45" s="54"/>
      <c r="BH45" s="54"/>
      <c r="BI45" s="54">
        <f>AU45-AF45</f>
        <v>0</v>
      </c>
      <c r="BJ45" s="54"/>
      <c r="BK45" s="54"/>
      <c r="BL45" s="54"/>
      <c r="BM45" s="54"/>
      <c r="BN45" s="54">
        <f>BD45+BI45</f>
        <v>0</v>
      </c>
      <c r="BO45" s="54"/>
      <c r="BP45" s="54"/>
      <c r="BQ45" s="54"/>
    </row>
    <row r="46" spans="1:79" ht="15" customHeight="1" x14ac:dyDescent="0.2">
      <c r="A46" s="79">
        <v>4</v>
      </c>
      <c r="B46" s="79"/>
      <c r="C46" s="112" t="s">
        <v>85</v>
      </c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4"/>
      <c r="AA46" s="54">
        <v>2700</v>
      </c>
      <c r="AB46" s="54"/>
      <c r="AC46" s="54"/>
      <c r="AD46" s="54"/>
      <c r="AE46" s="54"/>
      <c r="AF46" s="54">
        <v>0</v>
      </c>
      <c r="AG46" s="54"/>
      <c r="AH46" s="54"/>
      <c r="AI46" s="54"/>
      <c r="AJ46" s="54"/>
      <c r="AK46" s="54">
        <f>AA46+AF46</f>
        <v>2700</v>
      </c>
      <c r="AL46" s="54"/>
      <c r="AM46" s="54"/>
      <c r="AN46" s="54"/>
      <c r="AO46" s="54"/>
      <c r="AP46" s="54">
        <v>2700</v>
      </c>
      <c r="AQ46" s="54"/>
      <c r="AR46" s="54"/>
      <c r="AS46" s="54"/>
      <c r="AT46" s="54"/>
      <c r="AU46" s="54">
        <v>0</v>
      </c>
      <c r="AV46" s="54"/>
      <c r="AW46" s="54"/>
      <c r="AX46" s="54"/>
      <c r="AY46" s="54"/>
      <c r="AZ46" s="54">
        <f>AP46+AU46</f>
        <v>2700</v>
      </c>
      <c r="BA46" s="54"/>
      <c r="BB46" s="54"/>
      <c r="BC46" s="54"/>
      <c r="BD46" s="54">
        <f>AP46-AA46</f>
        <v>0</v>
      </c>
      <c r="BE46" s="54"/>
      <c r="BF46" s="54"/>
      <c r="BG46" s="54"/>
      <c r="BH46" s="54"/>
      <c r="BI46" s="54">
        <f>AU46-AF46</f>
        <v>0</v>
      </c>
      <c r="BJ46" s="54"/>
      <c r="BK46" s="54"/>
      <c r="BL46" s="54"/>
      <c r="BM46" s="54"/>
      <c r="BN46" s="54">
        <f>BD46+BI46</f>
        <v>0</v>
      </c>
      <c r="BO46" s="54"/>
      <c r="BP46" s="54"/>
      <c r="BQ46" s="54"/>
    </row>
    <row r="47" spans="1:79" s="119" customFormat="1" ht="15" customHeight="1" x14ac:dyDescent="0.2">
      <c r="A47" s="115"/>
      <c r="B47" s="115"/>
      <c r="C47" s="116" t="s">
        <v>86</v>
      </c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8"/>
      <c r="AA47" s="80">
        <v>137220</v>
      </c>
      <c r="AB47" s="80"/>
      <c r="AC47" s="80"/>
      <c r="AD47" s="80"/>
      <c r="AE47" s="80"/>
      <c r="AF47" s="80">
        <v>0</v>
      </c>
      <c r="AG47" s="80"/>
      <c r="AH47" s="80"/>
      <c r="AI47" s="80"/>
      <c r="AJ47" s="80"/>
      <c r="AK47" s="80">
        <f>AA47+AF47</f>
        <v>137220</v>
      </c>
      <c r="AL47" s="80"/>
      <c r="AM47" s="80"/>
      <c r="AN47" s="80"/>
      <c r="AO47" s="80"/>
      <c r="AP47" s="80">
        <v>137220</v>
      </c>
      <c r="AQ47" s="80"/>
      <c r="AR47" s="80"/>
      <c r="AS47" s="80"/>
      <c r="AT47" s="80"/>
      <c r="AU47" s="80">
        <v>0</v>
      </c>
      <c r="AV47" s="80"/>
      <c r="AW47" s="80"/>
      <c r="AX47" s="80"/>
      <c r="AY47" s="80"/>
      <c r="AZ47" s="80">
        <f>AP47+AU47</f>
        <v>137220</v>
      </c>
      <c r="BA47" s="80"/>
      <c r="BB47" s="80"/>
      <c r="BC47" s="80"/>
      <c r="BD47" s="80">
        <f>AP47-AA47</f>
        <v>0</v>
      </c>
      <c r="BE47" s="80"/>
      <c r="BF47" s="80"/>
      <c r="BG47" s="80"/>
      <c r="BH47" s="80"/>
      <c r="BI47" s="80">
        <f>AU47-AF47</f>
        <v>0</v>
      </c>
      <c r="BJ47" s="80"/>
      <c r="BK47" s="80"/>
      <c r="BL47" s="80"/>
      <c r="BM47" s="80"/>
      <c r="BN47" s="80">
        <f>BD47+BI47</f>
        <v>0</v>
      </c>
      <c r="BO47" s="80"/>
      <c r="BP47" s="80"/>
      <c r="BQ47" s="80"/>
    </row>
    <row r="49" spans="1:79" ht="29.25" customHeight="1" x14ac:dyDescent="0.2">
      <c r="A49" s="40" t="s">
        <v>75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</row>
    <row r="50" spans="1:79" ht="9.75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</row>
    <row r="51" spans="1:79" ht="15.75" customHeight="1" x14ac:dyDescent="0.2">
      <c r="A51" s="66" t="s">
        <v>3</v>
      </c>
      <c r="B51" s="66"/>
      <c r="C51" s="51" t="s">
        <v>60</v>
      </c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</row>
    <row r="52" spans="1:79" ht="15.75" x14ac:dyDescent="0.2">
      <c r="A52" s="66">
        <v>1</v>
      </c>
      <c r="B52" s="66"/>
      <c r="C52" s="99">
        <v>2</v>
      </c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</row>
    <row r="53" spans="1:79" hidden="1" x14ac:dyDescent="0.2">
      <c r="A53" s="93" t="s">
        <v>13</v>
      </c>
      <c r="B53" s="94"/>
      <c r="C53" s="96" t="s">
        <v>14</v>
      </c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8"/>
      <c r="CA53" s="1" t="s">
        <v>69</v>
      </c>
    </row>
    <row r="55" spans="1:79" ht="15.75" customHeight="1" x14ac:dyDescent="0.2">
      <c r="A55" s="40" t="s">
        <v>42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</row>
    <row r="56" spans="1:79" ht="15" customHeight="1" x14ac:dyDescent="0.2">
      <c r="A56" s="95" t="s">
        <v>121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</row>
    <row r="57" spans="1:79" ht="28.5" customHeight="1" x14ac:dyDescent="0.2">
      <c r="A57" s="48" t="s">
        <v>3</v>
      </c>
      <c r="B57" s="50"/>
      <c r="C57" s="51" t="s">
        <v>28</v>
      </c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 t="s">
        <v>25</v>
      </c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 t="s">
        <v>44</v>
      </c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 t="s">
        <v>0</v>
      </c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2"/>
      <c r="BP57" s="2"/>
      <c r="BQ57" s="2"/>
    </row>
    <row r="58" spans="1:79" ht="29.1" customHeight="1" x14ac:dyDescent="0.2">
      <c r="A58" s="100"/>
      <c r="B58" s="10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 t="s">
        <v>2</v>
      </c>
      <c r="T58" s="51"/>
      <c r="U58" s="51"/>
      <c r="V58" s="51"/>
      <c r="W58" s="51"/>
      <c r="X58" s="51" t="s">
        <v>1</v>
      </c>
      <c r="Y58" s="51"/>
      <c r="Z58" s="51"/>
      <c r="AA58" s="51"/>
      <c r="AB58" s="51"/>
      <c r="AC58" s="51" t="s">
        <v>26</v>
      </c>
      <c r="AD58" s="51"/>
      <c r="AE58" s="51"/>
      <c r="AF58" s="51"/>
      <c r="AG58" s="51"/>
      <c r="AH58" s="51"/>
      <c r="AI58" s="51" t="s">
        <v>2</v>
      </c>
      <c r="AJ58" s="51"/>
      <c r="AK58" s="51"/>
      <c r="AL58" s="51"/>
      <c r="AM58" s="51"/>
      <c r="AN58" s="51" t="s">
        <v>1</v>
      </c>
      <c r="AO58" s="51"/>
      <c r="AP58" s="51"/>
      <c r="AQ58" s="51"/>
      <c r="AR58" s="51"/>
      <c r="AS58" s="51" t="s">
        <v>26</v>
      </c>
      <c r="AT58" s="51"/>
      <c r="AU58" s="51"/>
      <c r="AV58" s="51"/>
      <c r="AW58" s="51"/>
      <c r="AX58" s="51"/>
      <c r="AY58" s="41" t="s">
        <v>2</v>
      </c>
      <c r="AZ58" s="52"/>
      <c r="BA58" s="52"/>
      <c r="BB58" s="52"/>
      <c r="BC58" s="53"/>
      <c r="BD58" s="41" t="s">
        <v>1</v>
      </c>
      <c r="BE58" s="52"/>
      <c r="BF58" s="52"/>
      <c r="BG58" s="52"/>
      <c r="BH58" s="53"/>
      <c r="BI58" s="51" t="s">
        <v>26</v>
      </c>
      <c r="BJ58" s="51"/>
      <c r="BK58" s="51"/>
      <c r="BL58" s="51"/>
      <c r="BM58" s="51"/>
      <c r="BN58" s="51"/>
      <c r="BO58" s="2"/>
      <c r="BP58" s="2"/>
      <c r="BQ58" s="2"/>
    </row>
    <row r="59" spans="1:79" ht="15.95" customHeight="1" x14ac:dyDescent="0.25">
      <c r="A59" s="51">
        <v>1</v>
      </c>
      <c r="B59" s="51"/>
      <c r="C59" s="51">
        <v>2</v>
      </c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>
        <v>3</v>
      </c>
      <c r="T59" s="51"/>
      <c r="U59" s="51"/>
      <c r="V59" s="51"/>
      <c r="W59" s="51"/>
      <c r="X59" s="51">
        <v>4</v>
      </c>
      <c r="Y59" s="51"/>
      <c r="Z59" s="51"/>
      <c r="AA59" s="51"/>
      <c r="AB59" s="51"/>
      <c r="AC59" s="51">
        <v>5</v>
      </c>
      <c r="AD59" s="51"/>
      <c r="AE59" s="51"/>
      <c r="AF59" s="51"/>
      <c r="AG59" s="51"/>
      <c r="AH59" s="51"/>
      <c r="AI59" s="51">
        <v>6</v>
      </c>
      <c r="AJ59" s="51"/>
      <c r="AK59" s="51"/>
      <c r="AL59" s="51"/>
      <c r="AM59" s="51"/>
      <c r="AN59" s="51">
        <v>7</v>
      </c>
      <c r="AO59" s="51"/>
      <c r="AP59" s="51"/>
      <c r="AQ59" s="51"/>
      <c r="AR59" s="51"/>
      <c r="AS59" s="51">
        <v>8</v>
      </c>
      <c r="AT59" s="51"/>
      <c r="AU59" s="51"/>
      <c r="AV59" s="51"/>
      <c r="AW59" s="51"/>
      <c r="AX59" s="51"/>
      <c r="AY59" s="51">
        <v>9</v>
      </c>
      <c r="AZ59" s="51"/>
      <c r="BA59" s="51"/>
      <c r="BB59" s="51"/>
      <c r="BC59" s="51"/>
      <c r="BD59" s="51">
        <v>10</v>
      </c>
      <c r="BE59" s="51"/>
      <c r="BF59" s="51"/>
      <c r="BG59" s="51"/>
      <c r="BH59" s="51"/>
      <c r="BI59" s="41">
        <v>11</v>
      </c>
      <c r="BJ59" s="52"/>
      <c r="BK59" s="52"/>
      <c r="BL59" s="52"/>
      <c r="BM59" s="52"/>
      <c r="BN59" s="53"/>
      <c r="BO59" s="6"/>
      <c r="BP59" s="6"/>
      <c r="BQ59" s="6"/>
    </row>
    <row r="60" spans="1:79" ht="18" hidden="1" customHeight="1" x14ac:dyDescent="0.2">
      <c r="A60" s="91" t="s">
        <v>13</v>
      </c>
      <c r="B60" s="91"/>
      <c r="C60" s="92" t="s">
        <v>14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39" t="s">
        <v>10</v>
      </c>
      <c r="T60" s="39"/>
      <c r="U60" s="39"/>
      <c r="V60" s="39"/>
      <c r="W60" s="39"/>
      <c r="X60" s="39" t="s">
        <v>9</v>
      </c>
      <c r="Y60" s="39"/>
      <c r="Z60" s="39"/>
      <c r="AA60" s="39"/>
      <c r="AB60" s="39"/>
      <c r="AC60" s="75" t="s">
        <v>16</v>
      </c>
      <c r="AD60" s="103"/>
      <c r="AE60" s="103"/>
      <c r="AF60" s="103"/>
      <c r="AG60" s="103"/>
      <c r="AH60" s="103"/>
      <c r="AI60" s="39" t="s">
        <v>11</v>
      </c>
      <c r="AJ60" s="39"/>
      <c r="AK60" s="39"/>
      <c r="AL60" s="39"/>
      <c r="AM60" s="39"/>
      <c r="AN60" s="39" t="s">
        <v>12</v>
      </c>
      <c r="AO60" s="39"/>
      <c r="AP60" s="39"/>
      <c r="AQ60" s="39"/>
      <c r="AR60" s="39"/>
      <c r="AS60" s="75" t="s">
        <v>16</v>
      </c>
      <c r="AT60" s="103"/>
      <c r="AU60" s="103"/>
      <c r="AV60" s="103"/>
      <c r="AW60" s="103"/>
      <c r="AX60" s="103"/>
      <c r="AY60" s="104" t="s">
        <v>17</v>
      </c>
      <c r="AZ60" s="105"/>
      <c r="BA60" s="105"/>
      <c r="BB60" s="105"/>
      <c r="BC60" s="106"/>
      <c r="BD60" s="104" t="s">
        <v>17</v>
      </c>
      <c r="BE60" s="105"/>
      <c r="BF60" s="105"/>
      <c r="BG60" s="105"/>
      <c r="BH60" s="106"/>
      <c r="BI60" s="103" t="s">
        <v>16</v>
      </c>
      <c r="BJ60" s="103"/>
      <c r="BK60" s="103"/>
      <c r="BL60" s="103"/>
      <c r="BM60" s="103"/>
      <c r="BN60" s="103"/>
      <c r="BO60" s="7"/>
      <c r="BP60" s="7"/>
      <c r="BQ60" s="7"/>
      <c r="CA60" s="1" t="s">
        <v>21</v>
      </c>
    </row>
    <row r="61" spans="1:79" s="119" customFormat="1" ht="15" customHeight="1" x14ac:dyDescent="0.2">
      <c r="A61" s="120"/>
      <c r="B61" s="120"/>
      <c r="C61" s="121" t="s">
        <v>87</v>
      </c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>
        <f>S61+X61</f>
        <v>0</v>
      </c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>
        <f>AI61+AN61</f>
        <v>0</v>
      </c>
      <c r="AT61" s="108"/>
      <c r="AU61" s="108"/>
      <c r="AV61" s="108"/>
      <c r="AW61" s="108"/>
      <c r="AX61" s="108"/>
      <c r="AY61" s="108">
        <f>AI61-S61</f>
        <v>0</v>
      </c>
      <c r="AZ61" s="108"/>
      <c r="BA61" s="108"/>
      <c r="BB61" s="108"/>
      <c r="BC61" s="108"/>
      <c r="BD61" s="122">
        <f>AN61-X61</f>
        <v>0</v>
      </c>
      <c r="BE61" s="122"/>
      <c r="BF61" s="122"/>
      <c r="BG61" s="122"/>
      <c r="BH61" s="122"/>
      <c r="BI61" s="122">
        <f>AY61+BD61</f>
        <v>0</v>
      </c>
      <c r="BJ61" s="122"/>
      <c r="BK61" s="122"/>
      <c r="BL61" s="122"/>
      <c r="BM61" s="122"/>
      <c r="BN61" s="122"/>
      <c r="BO61" s="123"/>
      <c r="BP61" s="123"/>
      <c r="BQ61" s="123"/>
      <c r="CA61" s="119" t="s">
        <v>22</v>
      </c>
    </row>
    <row r="63" spans="1:79" ht="15.75" customHeight="1" x14ac:dyDescent="0.2">
      <c r="A63" s="40" t="s">
        <v>43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</row>
    <row r="64" spans="1:79" ht="15.75" customHeight="1" x14ac:dyDescent="0.2">
      <c r="A64" s="40" t="s">
        <v>61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</row>
    <row r="65" spans="1:79" ht="8.25" customHeight="1" x14ac:dyDescent="0.2"/>
    <row r="66" spans="1:79" ht="45" customHeight="1" x14ac:dyDescent="0.2">
      <c r="A66" s="48" t="s">
        <v>3</v>
      </c>
      <c r="B66" s="50"/>
      <c r="C66" s="48" t="s">
        <v>6</v>
      </c>
      <c r="D66" s="49"/>
      <c r="E66" s="49"/>
      <c r="F66" s="49"/>
      <c r="G66" s="49"/>
      <c r="H66" s="49"/>
      <c r="I66" s="50"/>
      <c r="J66" s="48" t="s">
        <v>5</v>
      </c>
      <c r="K66" s="49"/>
      <c r="L66" s="49"/>
      <c r="M66" s="49"/>
      <c r="N66" s="50"/>
      <c r="O66" s="48" t="s">
        <v>4</v>
      </c>
      <c r="P66" s="49"/>
      <c r="Q66" s="49"/>
      <c r="R66" s="49"/>
      <c r="S66" s="49"/>
      <c r="T66" s="49"/>
      <c r="U66" s="49"/>
      <c r="V66" s="49"/>
      <c r="W66" s="49"/>
      <c r="X66" s="50"/>
      <c r="Y66" s="51" t="s">
        <v>25</v>
      </c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 t="s">
        <v>45</v>
      </c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72" t="s">
        <v>0</v>
      </c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9"/>
      <c r="BS66" s="9"/>
      <c r="BT66" s="9"/>
      <c r="BU66" s="9"/>
      <c r="BV66" s="9"/>
      <c r="BW66" s="9"/>
      <c r="BX66" s="9"/>
      <c r="BY66" s="9"/>
      <c r="BZ66" s="8"/>
    </row>
    <row r="67" spans="1:79" ht="32.25" customHeight="1" x14ac:dyDescent="0.2">
      <c r="A67" s="100"/>
      <c r="B67" s="101"/>
      <c r="C67" s="100"/>
      <c r="D67" s="102"/>
      <c r="E67" s="102"/>
      <c r="F67" s="102"/>
      <c r="G67" s="102"/>
      <c r="H67" s="102"/>
      <c r="I67" s="101"/>
      <c r="J67" s="100"/>
      <c r="K67" s="102"/>
      <c r="L67" s="102"/>
      <c r="M67" s="102"/>
      <c r="N67" s="101"/>
      <c r="O67" s="100"/>
      <c r="P67" s="102"/>
      <c r="Q67" s="102"/>
      <c r="R67" s="102"/>
      <c r="S67" s="102"/>
      <c r="T67" s="102"/>
      <c r="U67" s="102"/>
      <c r="V67" s="102"/>
      <c r="W67" s="102"/>
      <c r="X67" s="101"/>
      <c r="Y67" s="41" t="s">
        <v>2</v>
      </c>
      <c r="Z67" s="52"/>
      <c r="AA67" s="52"/>
      <c r="AB67" s="52"/>
      <c r="AC67" s="53"/>
      <c r="AD67" s="41" t="s">
        <v>1</v>
      </c>
      <c r="AE67" s="52"/>
      <c r="AF67" s="52"/>
      <c r="AG67" s="52"/>
      <c r="AH67" s="53"/>
      <c r="AI67" s="51" t="s">
        <v>26</v>
      </c>
      <c r="AJ67" s="51"/>
      <c r="AK67" s="51"/>
      <c r="AL67" s="51"/>
      <c r="AM67" s="51"/>
      <c r="AN67" s="51" t="s">
        <v>2</v>
      </c>
      <c r="AO67" s="51"/>
      <c r="AP67" s="51"/>
      <c r="AQ67" s="51"/>
      <c r="AR67" s="51"/>
      <c r="AS67" s="51" t="s">
        <v>1</v>
      </c>
      <c r="AT67" s="51"/>
      <c r="AU67" s="51"/>
      <c r="AV67" s="51"/>
      <c r="AW67" s="51"/>
      <c r="AX67" s="51" t="s">
        <v>26</v>
      </c>
      <c r="AY67" s="51"/>
      <c r="AZ67" s="51"/>
      <c r="BA67" s="51"/>
      <c r="BB67" s="51"/>
      <c r="BC67" s="51" t="s">
        <v>2</v>
      </c>
      <c r="BD67" s="51"/>
      <c r="BE67" s="51"/>
      <c r="BF67" s="51"/>
      <c r="BG67" s="51"/>
      <c r="BH67" s="51" t="s">
        <v>1</v>
      </c>
      <c r="BI67" s="51"/>
      <c r="BJ67" s="51"/>
      <c r="BK67" s="51"/>
      <c r="BL67" s="51"/>
      <c r="BM67" s="51" t="s">
        <v>26</v>
      </c>
      <c r="BN67" s="51"/>
      <c r="BO67" s="51"/>
      <c r="BP67" s="51"/>
      <c r="BQ67" s="51"/>
      <c r="BR67" s="2"/>
      <c r="BS67" s="2"/>
      <c r="BT67" s="2"/>
      <c r="BU67" s="2"/>
      <c r="BV67" s="2"/>
      <c r="BW67" s="2"/>
      <c r="BX67" s="2"/>
      <c r="BY67" s="2"/>
      <c r="BZ67" s="8"/>
    </row>
    <row r="68" spans="1:79" ht="15.95" customHeight="1" x14ac:dyDescent="0.2">
      <c r="A68" s="51">
        <v>1</v>
      </c>
      <c r="B68" s="51"/>
      <c r="C68" s="51">
        <v>2</v>
      </c>
      <c r="D68" s="51"/>
      <c r="E68" s="51"/>
      <c r="F68" s="51"/>
      <c r="G68" s="51"/>
      <c r="H68" s="51"/>
      <c r="I68" s="51"/>
      <c r="J68" s="51">
        <v>3</v>
      </c>
      <c r="K68" s="51"/>
      <c r="L68" s="51"/>
      <c r="M68" s="51"/>
      <c r="N68" s="51"/>
      <c r="O68" s="51">
        <v>4</v>
      </c>
      <c r="P68" s="51"/>
      <c r="Q68" s="51"/>
      <c r="R68" s="51"/>
      <c r="S68" s="51"/>
      <c r="T68" s="51"/>
      <c r="U68" s="51"/>
      <c r="V68" s="51"/>
      <c r="W68" s="51"/>
      <c r="X68" s="51"/>
      <c r="Y68" s="51">
        <v>5</v>
      </c>
      <c r="Z68" s="51"/>
      <c r="AA68" s="51"/>
      <c r="AB68" s="51"/>
      <c r="AC68" s="51"/>
      <c r="AD68" s="51">
        <v>6</v>
      </c>
      <c r="AE68" s="51"/>
      <c r="AF68" s="51"/>
      <c r="AG68" s="51"/>
      <c r="AH68" s="51"/>
      <c r="AI68" s="51">
        <v>7</v>
      </c>
      <c r="AJ68" s="51"/>
      <c r="AK68" s="51"/>
      <c r="AL68" s="51"/>
      <c r="AM68" s="51"/>
      <c r="AN68" s="41">
        <v>8</v>
      </c>
      <c r="AO68" s="52"/>
      <c r="AP68" s="52"/>
      <c r="AQ68" s="52"/>
      <c r="AR68" s="53"/>
      <c r="AS68" s="41">
        <v>9</v>
      </c>
      <c r="AT68" s="52"/>
      <c r="AU68" s="52"/>
      <c r="AV68" s="52"/>
      <c r="AW68" s="53"/>
      <c r="AX68" s="41">
        <v>10</v>
      </c>
      <c r="AY68" s="52"/>
      <c r="AZ68" s="52"/>
      <c r="BA68" s="52"/>
      <c r="BB68" s="53"/>
      <c r="BC68" s="41">
        <v>11</v>
      </c>
      <c r="BD68" s="52"/>
      <c r="BE68" s="52"/>
      <c r="BF68" s="52"/>
      <c r="BG68" s="53"/>
      <c r="BH68" s="41">
        <v>12</v>
      </c>
      <c r="BI68" s="52"/>
      <c r="BJ68" s="52"/>
      <c r="BK68" s="52"/>
      <c r="BL68" s="53"/>
      <c r="BM68" s="41">
        <v>13</v>
      </c>
      <c r="BN68" s="52"/>
      <c r="BO68" s="52"/>
      <c r="BP68" s="52"/>
      <c r="BQ68" s="53"/>
      <c r="BR68" s="2"/>
      <c r="BS68" s="2"/>
      <c r="BT68" s="2"/>
      <c r="BU68" s="2"/>
      <c r="BV68" s="2"/>
      <c r="BW68" s="2"/>
      <c r="BX68" s="2"/>
      <c r="BY68" s="2"/>
      <c r="BZ68" s="8"/>
    </row>
    <row r="69" spans="1:79" ht="12.75" hidden="1" customHeight="1" x14ac:dyDescent="0.2">
      <c r="A69" s="91" t="s">
        <v>36</v>
      </c>
      <c r="B69" s="91"/>
      <c r="C69" s="63" t="s">
        <v>14</v>
      </c>
      <c r="D69" s="64"/>
      <c r="E69" s="64"/>
      <c r="F69" s="64"/>
      <c r="G69" s="64"/>
      <c r="H69" s="64"/>
      <c r="I69" s="65"/>
      <c r="J69" s="91" t="s">
        <v>15</v>
      </c>
      <c r="K69" s="91"/>
      <c r="L69" s="91"/>
      <c r="M69" s="91"/>
      <c r="N69" s="91"/>
      <c r="O69" s="92" t="s">
        <v>37</v>
      </c>
      <c r="P69" s="92"/>
      <c r="Q69" s="92"/>
      <c r="R69" s="92"/>
      <c r="S69" s="92"/>
      <c r="T69" s="92"/>
      <c r="U69" s="92"/>
      <c r="V69" s="92"/>
      <c r="W69" s="92"/>
      <c r="X69" s="63"/>
      <c r="Y69" s="39" t="s">
        <v>10</v>
      </c>
      <c r="Z69" s="39"/>
      <c r="AA69" s="39"/>
      <c r="AB69" s="39"/>
      <c r="AC69" s="39"/>
      <c r="AD69" s="39" t="s">
        <v>29</v>
      </c>
      <c r="AE69" s="39"/>
      <c r="AF69" s="39"/>
      <c r="AG69" s="39"/>
      <c r="AH69" s="39"/>
      <c r="AI69" s="39" t="s">
        <v>77</v>
      </c>
      <c r="AJ69" s="39"/>
      <c r="AK69" s="39"/>
      <c r="AL69" s="39"/>
      <c r="AM69" s="39"/>
      <c r="AN69" s="39" t="s">
        <v>30</v>
      </c>
      <c r="AO69" s="39"/>
      <c r="AP69" s="39"/>
      <c r="AQ69" s="39"/>
      <c r="AR69" s="39"/>
      <c r="AS69" s="39" t="s">
        <v>11</v>
      </c>
      <c r="AT69" s="39"/>
      <c r="AU69" s="39"/>
      <c r="AV69" s="39"/>
      <c r="AW69" s="39"/>
      <c r="AX69" s="39" t="s">
        <v>78</v>
      </c>
      <c r="AY69" s="39"/>
      <c r="AZ69" s="39"/>
      <c r="BA69" s="39"/>
      <c r="BB69" s="39"/>
      <c r="BC69" s="39" t="s">
        <v>32</v>
      </c>
      <c r="BD69" s="39"/>
      <c r="BE69" s="39"/>
      <c r="BF69" s="39"/>
      <c r="BG69" s="39"/>
      <c r="BH69" s="39" t="s">
        <v>32</v>
      </c>
      <c r="BI69" s="39"/>
      <c r="BJ69" s="39"/>
      <c r="BK69" s="39"/>
      <c r="BL69" s="39"/>
      <c r="BM69" s="78" t="s">
        <v>16</v>
      </c>
      <c r="BN69" s="78"/>
      <c r="BO69" s="78"/>
      <c r="BP69" s="78"/>
      <c r="BQ69" s="78"/>
      <c r="BR69" s="11"/>
      <c r="BS69" s="11"/>
      <c r="BT69" s="8"/>
      <c r="BU69" s="8"/>
      <c r="BV69" s="8"/>
      <c r="BW69" s="8"/>
      <c r="BX69" s="8"/>
      <c r="BY69" s="8"/>
      <c r="BZ69" s="8"/>
      <c r="CA69" s="1" t="s">
        <v>23</v>
      </c>
    </row>
    <row r="70" spans="1:79" s="119" customFormat="1" ht="15.75" x14ac:dyDescent="0.2">
      <c r="A70" s="120">
        <v>0</v>
      </c>
      <c r="B70" s="120"/>
      <c r="C70" s="124" t="s">
        <v>88</v>
      </c>
      <c r="D70" s="124"/>
      <c r="E70" s="124"/>
      <c r="F70" s="124"/>
      <c r="G70" s="124"/>
      <c r="H70" s="124"/>
      <c r="I70" s="124"/>
      <c r="J70" s="124" t="s">
        <v>89</v>
      </c>
      <c r="K70" s="124"/>
      <c r="L70" s="124"/>
      <c r="M70" s="124"/>
      <c r="N70" s="124"/>
      <c r="O70" s="124" t="s">
        <v>89</v>
      </c>
      <c r="P70" s="124"/>
      <c r="Q70" s="124"/>
      <c r="R70" s="124"/>
      <c r="S70" s="124"/>
      <c r="T70" s="124"/>
      <c r="U70" s="124"/>
      <c r="V70" s="124"/>
      <c r="W70" s="124"/>
      <c r="X70" s="124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25"/>
      <c r="BS70" s="125"/>
      <c r="BT70" s="125"/>
      <c r="BU70" s="125"/>
      <c r="BV70" s="125"/>
      <c r="BW70" s="125"/>
      <c r="BX70" s="125"/>
      <c r="BY70" s="125"/>
      <c r="BZ70" s="126"/>
      <c r="CA70" s="119" t="s">
        <v>24</v>
      </c>
    </row>
    <row r="71" spans="1:79" ht="89.25" customHeight="1" x14ac:dyDescent="0.2">
      <c r="A71" s="91">
        <v>1</v>
      </c>
      <c r="B71" s="91"/>
      <c r="C71" s="128" t="s">
        <v>90</v>
      </c>
      <c r="D71" s="113"/>
      <c r="E71" s="113"/>
      <c r="F71" s="113"/>
      <c r="G71" s="113"/>
      <c r="H71" s="113"/>
      <c r="I71" s="114"/>
      <c r="J71" s="129" t="s">
        <v>91</v>
      </c>
      <c r="K71" s="129"/>
      <c r="L71" s="129"/>
      <c r="M71" s="129"/>
      <c r="N71" s="129"/>
      <c r="O71" s="129" t="s">
        <v>92</v>
      </c>
      <c r="P71" s="129"/>
      <c r="Q71" s="129"/>
      <c r="R71" s="129"/>
      <c r="S71" s="129"/>
      <c r="T71" s="129"/>
      <c r="U71" s="129"/>
      <c r="V71" s="129"/>
      <c r="W71" s="129"/>
      <c r="X71" s="129"/>
      <c r="Y71" s="107">
        <v>70320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70320</v>
      </c>
      <c r="AJ71" s="107"/>
      <c r="AK71" s="107"/>
      <c r="AL71" s="107"/>
      <c r="AM71" s="107"/>
      <c r="AN71" s="107">
        <v>70320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70320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38.25" customHeight="1" x14ac:dyDescent="0.2">
      <c r="A72" s="91">
        <v>2</v>
      </c>
      <c r="B72" s="91"/>
      <c r="C72" s="128" t="s">
        <v>93</v>
      </c>
      <c r="D72" s="113"/>
      <c r="E72" s="113"/>
      <c r="F72" s="113"/>
      <c r="G72" s="113"/>
      <c r="H72" s="113"/>
      <c r="I72" s="114"/>
      <c r="J72" s="129" t="s">
        <v>91</v>
      </c>
      <c r="K72" s="129"/>
      <c r="L72" s="129"/>
      <c r="M72" s="129"/>
      <c r="N72" s="129"/>
      <c r="O72" s="129" t="s">
        <v>92</v>
      </c>
      <c r="P72" s="129"/>
      <c r="Q72" s="129"/>
      <c r="R72" s="129"/>
      <c r="S72" s="129"/>
      <c r="T72" s="129"/>
      <c r="U72" s="129"/>
      <c r="V72" s="129"/>
      <c r="W72" s="129"/>
      <c r="X72" s="129"/>
      <c r="Y72" s="107">
        <v>19200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19200</v>
      </c>
      <c r="AJ72" s="107"/>
      <c r="AK72" s="107"/>
      <c r="AL72" s="107"/>
      <c r="AM72" s="107"/>
      <c r="AN72" s="107">
        <v>19200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19200</v>
      </c>
      <c r="AY72" s="107"/>
      <c r="AZ72" s="107"/>
      <c r="BA72" s="107"/>
      <c r="BB72" s="107"/>
      <c r="BC72" s="107">
        <f>AN72-Y72</f>
        <v>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0</v>
      </c>
      <c r="BN72" s="107"/>
      <c r="BO72" s="107"/>
      <c r="BP72" s="107"/>
      <c r="BQ72" s="107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51" customHeight="1" x14ac:dyDescent="0.2">
      <c r="A73" s="91">
        <v>3</v>
      </c>
      <c r="B73" s="91"/>
      <c r="C73" s="128" t="s">
        <v>94</v>
      </c>
      <c r="D73" s="113"/>
      <c r="E73" s="113"/>
      <c r="F73" s="113"/>
      <c r="G73" s="113"/>
      <c r="H73" s="113"/>
      <c r="I73" s="114"/>
      <c r="J73" s="129" t="s">
        <v>91</v>
      </c>
      <c r="K73" s="129"/>
      <c r="L73" s="129"/>
      <c r="M73" s="129"/>
      <c r="N73" s="129"/>
      <c r="O73" s="129" t="s">
        <v>92</v>
      </c>
      <c r="P73" s="129"/>
      <c r="Q73" s="129"/>
      <c r="R73" s="129"/>
      <c r="S73" s="129"/>
      <c r="T73" s="129"/>
      <c r="U73" s="129"/>
      <c r="V73" s="129"/>
      <c r="W73" s="129"/>
      <c r="X73" s="129"/>
      <c r="Y73" s="107">
        <v>47700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47700</v>
      </c>
      <c r="AJ73" s="107"/>
      <c r="AK73" s="107"/>
      <c r="AL73" s="107"/>
      <c r="AM73" s="107"/>
      <c r="AN73" s="107">
        <v>47700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47700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0</v>
      </c>
      <c r="BN73" s="107"/>
      <c r="BO73" s="107"/>
      <c r="BP73" s="107"/>
      <c r="BQ73" s="107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19" customFormat="1" ht="15.75" x14ac:dyDescent="0.2">
      <c r="A74" s="120">
        <v>0</v>
      </c>
      <c r="B74" s="120"/>
      <c r="C74" s="127" t="s">
        <v>95</v>
      </c>
      <c r="D74" s="117"/>
      <c r="E74" s="117"/>
      <c r="F74" s="117"/>
      <c r="G74" s="117"/>
      <c r="H74" s="117"/>
      <c r="I74" s="118"/>
      <c r="J74" s="124" t="s">
        <v>89</v>
      </c>
      <c r="K74" s="124"/>
      <c r="L74" s="124"/>
      <c r="M74" s="124"/>
      <c r="N74" s="124"/>
      <c r="O74" s="124" t="s">
        <v>89</v>
      </c>
      <c r="P74" s="124"/>
      <c r="Q74" s="124"/>
      <c r="R74" s="124"/>
      <c r="S74" s="124"/>
      <c r="T74" s="124"/>
      <c r="U74" s="124"/>
      <c r="V74" s="124"/>
      <c r="W74" s="124"/>
      <c r="X74" s="124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25"/>
      <c r="BS74" s="125"/>
      <c r="BT74" s="125"/>
      <c r="BU74" s="125"/>
      <c r="BV74" s="125"/>
      <c r="BW74" s="125"/>
      <c r="BX74" s="125"/>
      <c r="BY74" s="125"/>
      <c r="BZ74" s="126"/>
    </row>
    <row r="75" spans="1:79" ht="51" customHeight="1" x14ac:dyDescent="0.2">
      <c r="A75" s="91">
        <v>1</v>
      </c>
      <c r="B75" s="91"/>
      <c r="C75" s="128" t="s">
        <v>96</v>
      </c>
      <c r="D75" s="113"/>
      <c r="E75" s="113"/>
      <c r="F75" s="113"/>
      <c r="G75" s="113"/>
      <c r="H75" s="113"/>
      <c r="I75" s="114"/>
      <c r="J75" s="129" t="s">
        <v>97</v>
      </c>
      <c r="K75" s="129"/>
      <c r="L75" s="129"/>
      <c r="M75" s="129"/>
      <c r="N75" s="129"/>
      <c r="O75" s="128" t="s">
        <v>98</v>
      </c>
      <c r="P75" s="113"/>
      <c r="Q75" s="113"/>
      <c r="R75" s="113"/>
      <c r="S75" s="113"/>
      <c r="T75" s="113"/>
      <c r="U75" s="113"/>
      <c r="V75" s="113"/>
      <c r="W75" s="113"/>
      <c r="X75" s="114"/>
      <c r="Y75" s="107">
        <v>9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9</v>
      </c>
      <c r="AJ75" s="107"/>
      <c r="AK75" s="107"/>
      <c r="AL75" s="107"/>
      <c r="AM75" s="107"/>
      <c r="AN75" s="107">
        <v>9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9</v>
      </c>
      <c r="AY75" s="107"/>
      <c r="AZ75" s="107"/>
      <c r="BA75" s="107"/>
      <c r="BB75" s="107"/>
      <c r="BC75" s="107">
        <f>AN75-Y75</f>
        <v>0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0</v>
      </c>
      <c r="BN75" s="107"/>
      <c r="BO75" s="107"/>
      <c r="BP75" s="107"/>
      <c r="BQ75" s="107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51" customHeight="1" x14ac:dyDescent="0.2">
      <c r="A76" s="91">
        <v>3</v>
      </c>
      <c r="B76" s="91"/>
      <c r="C76" s="128" t="s">
        <v>99</v>
      </c>
      <c r="D76" s="113"/>
      <c r="E76" s="113"/>
      <c r="F76" s="113"/>
      <c r="G76" s="113"/>
      <c r="H76" s="113"/>
      <c r="I76" s="114"/>
      <c r="J76" s="129" t="s">
        <v>97</v>
      </c>
      <c r="K76" s="129"/>
      <c r="L76" s="129"/>
      <c r="M76" s="129"/>
      <c r="N76" s="129"/>
      <c r="O76" s="128" t="s">
        <v>100</v>
      </c>
      <c r="P76" s="113"/>
      <c r="Q76" s="113"/>
      <c r="R76" s="113"/>
      <c r="S76" s="113"/>
      <c r="T76" s="113"/>
      <c r="U76" s="113"/>
      <c r="V76" s="113"/>
      <c r="W76" s="113"/>
      <c r="X76" s="114"/>
      <c r="Y76" s="107">
        <v>12</v>
      </c>
      <c r="Z76" s="107"/>
      <c r="AA76" s="107"/>
      <c r="AB76" s="107"/>
      <c r="AC76" s="107"/>
      <c r="AD76" s="107">
        <v>0</v>
      </c>
      <c r="AE76" s="107"/>
      <c r="AF76" s="107"/>
      <c r="AG76" s="107"/>
      <c r="AH76" s="107"/>
      <c r="AI76" s="107">
        <v>12</v>
      </c>
      <c r="AJ76" s="107"/>
      <c r="AK76" s="107"/>
      <c r="AL76" s="107"/>
      <c r="AM76" s="107"/>
      <c r="AN76" s="107">
        <v>12</v>
      </c>
      <c r="AO76" s="107"/>
      <c r="AP76" s="107"/>
      <c r="AQ76" s="107"/>
      <c r="AR76" s="107"/>
      <c r="AS76" s="107">
        <v>0</v>
      </c>
      <c r="AT76" s="107"/>
      <c r="AU76" s="107"/>
      <c r="AV76" s="107"/>
      <c r="AW76" s="107"/>
      <c r="AX76" s="107">
        <v>12</v>
      </c>
      <c r="AY76" s="107"/>
      <c r="AZ76" s="107"/>
      <c r="BA76" s="107"/>
      <c r="BB76" s="107"/>
      <c r="BC76" s="107">
        <f>AN76-Y76</f>
        <v>0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0</v>
      </c>
      <c r="BN76" s="107"/>
      <c r="BO76" s="107"/>
      <c r="BP76" s="107"/>
      <c r="BQ76" s="107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s="119" customFormat="1" ht="15.75" x14ac:dyDescent="0.2">
      <c r="A77" s="120">
        <v>0</v>
      </c>
      <c r="B77" s="120"/>
      <c r="C77" s="127" t="s">
        <v>101</v>
      </c>
      <c r="D77" s="117"/>
      <c r="E77" s="117"/>
      <c r="F77" s="117"/>
      <c r="G77" s="117"/>
      <c r="H77" s="117"/>
      <c r="I77" s="118"/>
      <c r="J77" s="124" t="s">
        <v>89</v>
      </c>
      <c r="K77" s="124"/>
      <c r="L77" s="124"/>
      <c r="M77" s="124"/>
      <c r="N77" s="124"/>
      <c r="O77" s="127" t="s">
        <v>89</v>
      </c>
      <c r="P77" s="117"/>
      <c r="Q77" s="117"/>
      <c r="R77" s="117"/>
      <c r="S77" s="117"/>
      <c r="T77" s="117"/>
      <c r="U77" s="117"/>
      <c r="V77" s="117"/>
      <c r="W77" s="117"/>
      <c r="X77" s="11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25"/>
      <c r="BS77" s="125"/>
      <c r="BT77" s="125"/>
      <c r="BU77" s="125"/>
      <c r="BV77" s="125"/>
      <c r="BW77" s="125"/>
      <c r="BX77" s="125"/>
      <c r="BY77" s="125"/>
      <c r="BZ77" s="126"/>
    </row>
    <row r="78" spans="1:79" ht="38.25" customHeight="1" x14ac:dyDescent="0.2">
      <c r="A78" s="91">
        <v>1</v>
      </c>
      <c r="B78" s="91"/>
      <c r="C78" s="128" t="s">
        <v>102</v>
      </c>
      <c r="D78" s="113"/>
      <c r="E78" s="113"/>
      <c r="F78" s="113"/>
      <c r="G78" s="113"/>
      <c r="H78" s="113"/>
      <c r="I78" s="114"/>
      <c r="J78" s="129" t="s">
        <v>91</v>
      </c>
      <c r="K78" s="129"/>
      <c r="L78" s="129"/>
      <c r="M78" s="129"/>
      <c r="N78" s="129"/>
      <c r="O78" s="128" t="s">
        <v>103</v>
      </c>
      <c r="P78" s="113"/>
      <c r="Q78" s="113"/>
      <c r="R78" s="113"/>
      <c r="S78" s="113"/>
      <c r="T78" s="113"/>
      <c r="U78" s="113"/>
      <c r="V78" s="113"/>
      <c r="W78" s="113"/>
      <c r="X78" s="114"/>
      <c r="Y78" s="107">
        <v>7813.33</v>
      </c>
      <c r="Z78" s="107"/>
      <c r="AA78" s="107"/>
      <c r="AB78" s="107"/>
      <c r="AC78" s="107"/>
      <c r="AD78" s="107">
        <v>0</v>
      </c>
      <c r="AE78" s="107"/>
      <c r="AF78" s="107"/>
      <c r="AG78" s="107"/>
      <c r="AH78" s="107"/>
      <c r="AI78" s="107">
        <v>7813.33</v>
      </c>
      <c r="AJ78" s="107"/>
      <c r="AK78" s="107"/>
      <c r="AL78" s="107"/>
      <c r="AM78" s="107"/>
      <c r="AN78" s="107">
        <v>7813.33</v>
      </c>
      <c r="AO78" s="107"/>
      <c r="AP78" s="107"/>
      <c r="AQ78" s="107"/>
      <c r="AR78" s="107"/>
      <c r="AS78" s="107">
        <v>0</v>
      </c>
      <c r="AT78" s="107"/>
      <c r="AU78" s="107"/>
      <c r="AV78" s="107"/>
      <c r="AW78" s="107"/>
      <c r="AX78" s="107">
        <v>7813.33</v>
      </c>
      <c r="AY78" s="107"/>
      <c r="AZ78" s="107"/>
      <c r="BA78" s="107"/>
      <c r="BB78" s="107"/>
      <c r="BC78" s="107">
        <f>AN78-Y78</f>
        <v>0</v>
      </c>
      <c r="BD78" s="107"/>
      <c r="BE78" s="107"/>
      <c r="BF78" s="107"/>
      <c r="BG78" s="107"/>
      <c r="BH78" s="107">
        <f>AS78-AD78</f>
        <v>0</v>
      </c>
      <c r="BI78" s="107"/>
      <c r="BJ78" s="107"/>
      <c r="BK78" s="107"/>
      <c r="BL78" s="107"/>
      <c r="BM78" s="107">
        <v>0</v>
      </c>
      <c r="BN78" s="107"/>
      <c r="BO78" s="107"/>
      <c r="BP78" s="107"/>
      <c r="BQ78" s="107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25.5" customHeight="1" x14ac:dyDescent="0.2">
      <c r="A79" s="91">
        <v>3</v>
      </c>
      <c r="B79" s="91"/>
      <c r="C79" s="128" t="s">
        <v>104</v>
      </c>
      <c r="D79" s="113"/>
      <c r="E79" s="113"/>
      <c r="F79" s="113"/>
      <c r="G79" s="113"/>
      <c r="H79" s="113"/>
      <c r="I79" s="114"/>
      <c r="J79" s="129" t="s">
        <v>91</v>
      </c>
      <c r="K79" s="129"/>
      <c r="L79" s="129"/>
      <c r="M79" s="129"/>
      <c r="N79" s="129"/>
      <c r="O79" s="128" t="s">
        <v>105</v>
      </c>
      <c r="P79" s="113"/>
      <c r="Q79" s="113"/>
      <c r="R79" s="113"/>
      <c r="S79" s="113"/>
      <c r="T79" s="113"/>
      <c r="U79" s="113"/>
      <c r="V79" s="113"/>
      <c r="W79" s="113"/>
      <c r="X79" s="114"/>
      <c r="Y79" s="107">
        <v>3975</v>
      </c>
      <c r="Z79" s="107"/>
      <c r="AA79" s="107"/>
      <c r="AB79" s="107"/>
      <c r="AC79" s="107"/>
      <c r="AD79" s="107">
        <v>0</v>
      </c>
      <c r="AE79" s="107"/>
      <c r="AF79" s="107"/>
      <c r="AG79" s="107"/>
      <c r="AH79" s="107"/>
      <c r="AI79" s="107">
        <v>3975</v>
      </c>
      <c r="AJ79" s="107"/>
      <c r="AK79" s="107"/>
      <c r="AL79" s="107"/>
      <c r="AM79" s="107"/>
      <c r="AN79" s="107">
        <v>3975</v>
      </c>
      <c r="AO79" s="107"/>
      <c r="AP79" s="107"/>
      <c r="AQ79" s="107"/>
      <c r="AR79" s="107"/>
      <c r="AS79" s="107">
        <v>0</v>
      </c>
      <c r="AT79" s="107"/>
      <c r="AU79" s="107"/>
      <c r="AV79" s="107"/>
      <c r="AW79" s="107"/>
      <c r="AX79" s="107">
        <v>3975</v>
      </c>
      <c r="AY79" s="107"/>
      <c r="AZ79" s="107"/>
      <c r="BA79" s="107"/>
      <c r="BB79" s="107"/>
      <c r="BC79" s="107">
        <f>AN79-Y79</f>
        <v>0</v>
      </c>
      <c r="BD79" s="107"/>
      <c r="BE79" s="107"/>
      <c r="BF79" s="107"/>
      <c r="BG79" s="107"/>
      <c r="BH79" s="107">
        <f>AS79-AD79</f>
        <v>0</v>
      </c>
      <c r="BI79" s="107"/>
      <c r="BJ79" s="107"/>
      <c r="BK79" s="107"/>
      <c r="BL79" s="107"/>
      <c r="BM79" s="107">
        <v>0</v>
      </c>
      <c r="BN79" s="107"/>
      <c r="BO79" s="107"/>
      <c r="BP79" s="107"/>
      <c r="BQ79" s="107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s="119" customFormat="1" ht="15.75" x14ac:dyDescent="0.2">
      <c r="A80" s="120">
        <v>0</v>
      </c>
      <c r="B80" s="120"/>
      <c r="C80" s="127" t="s">
        <v>106</v>
      </c>
      <c r="D80" s="117"/>
      <c r="E80" s="117"/>
      <c r="F80" s="117"/>
      <c r="G80" s="117"/>
      <c r="H80" s="117"/>
      <c r="I80" s="118"/>
      <c r="J80" s="124" t="s">
        <v>89</v>
      </c>
      <c r="K80" s="124"/>
      <c r="L80" s="124"/>
      <c r="M80" s="124"/>
      <c r="N80" s="124"/>
      <c r="O80" s="127" t="s">
        <v>89</v>
      </c>
      <c r="P80" s="117"/>
      <c r="Q80" s="117"/>
      <c r="R80" s="117"/>
      <c r="S80" s="117"/>
      <c r="T80" s="117"/>
      <c r="U80" s="117"/>
      <c r="V80" s="117"/>
      <c r="W80" s="117"/>
      <c r="X80" s="11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  <c r="BR80" s="125"/>
      <c r="BS80" s="125"/>
      <c r="BT80" s="125"/>
      <c r="BU80" s="125"/>
      <c r="BV80" s="125"/>
      <c r="BW80" s="125"/>
      <c r="BX80" s="125"/>
      <c r="BY80" s="125"/>
      <c r="BZ80" s="126"/>
    </row>
    <row r="81" spans="1:79" ht="63.75" customHeight="1" x14ac:dyDescent="0.2">
      <c r="A81" s="91">
        <v>1</v>
      </c>
      <c r="B81" s="91"/>
      <c r="C81" s="128" t="s">
        <v>107</v>
      </c>
      <c r="D81" s="113"/>
      <c r="E81" s="113"/>
      <c r="F81" s="113"/>
      <c r="G81" s="113"/>
      <c r="H81" s="113"/>
      <c r="I81" s="114"/>
      <c r="J81" s="129" t="s">
        <v>108</v>
      </c>
      <c r="K81" s="129"/>
      <c r="L81" s="129"/>
      <c r="M81" s="129"/>
      <c r="N81" s="129"/>
      <c r="O81" s="128"/>
      <c r="P81" s="113"/>
      <c r="Q81" s="113"/>
      <c r="R81" s="113"/>
      <c r="S81" s="113"/>
      <c r="T81" s="113"/>
      <c r="U81" s="113"/>
      <c r="V81" s="113"/>
      <c r="W81" s="113"/>
      <c r="X81" s="114"/>
      <c r="Y81" s="107">
        <v>100</v>
      </c>
      <c r="Z81" s="107"/>
      <c r="AA81" s="107"/>
      <c r="AB81" s="107"/>
      <c r="AC81" s="107"/>
      <c r="AD81" s="107">
        <v>0</v>
      </c>
      <c r="AE81" s="107"/>
      <c r="AF81" s="107"/>
      <c r="AG81" s="107"/>
      <c r="AH81" s="107"/>
      <c r="AI81" s="107">
        <v>100</v>
      </c>
      <c r="AJ81" s="107"/>
      <c r="AK81" s="107"/>
      <c r="AL81" s="107"/>
      <c r="AM81" s="107"/>
      <c r="AN81" s="107">
        <v>100</v>
      </c>
      <c r="AO81" s="107"/>
      <c r="AP81" s="107"/>
      <c r="AQ81" s="107"/>
      <c r="AR81" s="107"/>
      <c r="AS81" s="107">
        <v>0</v>
      </c>
      <c r="AT81" s="107"/>
      <c r="AU81" s="107"/>
      <c r="AV81" s="107"/>
      <c r="AW81" s="107"/>
      <c r="AX81" s="107">
        <v>100</v>
      </c>
      <c r="AY81" s="107"/>
      <c r="AZ81" s="107"/>
      <c r="BA81" s="107"/>
      <c r="BB81" s="107"/>
      <c r="BC81" s="107">
        <f>AN81-Y81</f>
        <v>0</v>
      </c>
      <c r="BD81" s="107"/>
      <c r="BE81" s="107"/>
      <c r="BF81" s="107"/>
      <c r="BG81" s="107"/>
      <c r="BH81" s="107">
        <f>AS81-AD81</f>
        <v>0</v>
      </c>
      <c r="BI81" s="107"/>
      <c r="BJ81" s="107"/>
      <c r="BK81" s="107"/>
      <c r="BL81" s="107"/>
      <c r="BM81" s="107">
        <v>0</v>
      </c>
      <c r="BN81" s="107"/>
      <c r="BO81" s="107"/>
      <c r="BP81" s="107"/>
      <c r="BQ81" s="107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38.25" customHeight="1" x14ac:dyDescent="0.2">
      <c r="A82" s="91">
        <v>3</v>
      </c>
      <c r="B82" s="91"/>
      <c r="C82" s="128" t="s">
        <v>109</v>
      </c>
      <c r="D82" s="113"/>
      <c r="E82" s="113"/>
      <c r="F82" s="113"/>
      <c r="G82" s="113"/>
      <c r="H82" s="113"/>
      <c r="I82" s="114"/>
      <c r="J82" s="129" t="s">
        <v>108</v>
      </c>
      <c r="K82" s="129"/>
      <c r="L82" s="129"/>
      <c r="M82" s="129"/>
      <c r="N82" s="129"/>
      <c r="O82" s="128" t="s">
        <v>103</v>
      </c>
      <c r="P82" s="113"/>
      <c r="Q82" s="113"/>
      <c r="R82" s="113"/>
      <c r="S82" s="113"/>
      <c r="T82" s="113"/>
      <c r="U82" s="113"/>
      <c r="V82" s="113"/>
      <c r="W82" s="113"/>
      <c r="X82" s="114"/>
      <c r="Y82" s="107">
        <v>100</v>
      </c>
      <c r="Z82" s="107"/>
      <c r="AA82" s="107"/>
      <c r="AB82" s="107"/>
      <c r="AC82" s="107"/>
      <c r="AD82" s="107">
        <v>0</v>
      </c>
      <c r="AE82" s="107"/>
      <c r="AF82" s="107"/>
      <c r="AG82" s="107"/>
      <c r="AH82" s="107"/>
      <c r="AI82" s="107">
        <v>100</v>
      </c>
      <c r="AJ82" s="107"/>
      <c r="AK82" s="107"/>
      <c r="AL82" s="107"/>
      <c r="AM82" s="107"/>
      <c r="AN82" s="107">
        <v>100</v>
      </c>
      <c r="AO82" s="107"/>
      <c r="AP82" s="107"/>
      <c r="AQ82" s="107"/>
      <c r="AR82" s="107"/>
      <c r="AS82" s="107">
        <v>0</v>
      </c>
      <c r="AT82" s="107"/>
      <c r="AU82" s="107"/>
      <c r="AV82" s="107"/>
      <c r="AW82" s="107"/>
      <c r="AX82" s="107">
        <v>100</v>
      </c>
      <c r="AY82" s="107"/>
      <c r="AZ82" s="107"/>
      <c r="BA82" s="107"/>
      <c r="BB82" s="107"/>
      <c r="BC82" s="107">
        <f>AN82-Y82</f>
        <v>0</v>
      </c>
      <c r="BD82" s="107"/>
      <c r="BE82" s="107"/>
      <c r="BF82" s="107"/>
      <c r="BG82" s="107"/>
      <c r="BH82" s="107">
        <f>AS82-AD82</f>
        <v>0</v>
      </c>
      <c r="BI82" s="107"/>
      <c r="BJ82" s="107"/>
      <c r="BK82" s="107"/>
      <c r="BL82" s="107"/>
      <c r="BM82" s="107">
        <v>0</v>
      </c>
      <c r="BN82" s="107"/>
      <c r="BO82" s="107"/>
      <c r="BP82" s="107"/>
      <c r="BQ82" s="107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ht="15.75" x14ac:dyDescent="0.2">
      <c r="A83" s="30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9" ht="15.75" customHeight="1" x14ac:dyDescent="0.2">
      <c r="A84" s="40" t="s">
        <v>62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</row>
    <row r="85" spans="1:79" ht="9" customHeight="1" x14ac:dyDescent="0.2">
      <c r="A85" s="30"/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9" ht="39.75" customHeight="1" x14ac:dyDescent="0.2">
      <c r="A86" s="48" t="s">
        <v>3</v>
      </c>
      <c r="B86" s="50"/>
      <c r="C86" s="48" t="s">
        <v>6</v>
      </c>
      <c r="D86" s="49"/>
      <c r="E86" s="49"/>
      <c r="F86" s="49"/>
      <c r="G86" s="49"/>
      <c r="H86" s="49"/>
      <c r="I86" s="50"/>
      <c r="J86" s="48" t="s">
        <v>5</v>
      </c>
      <c r="K86" s="49"/>
      <c r="L86" s="49"/>
      <c r="M86" s="49"/>
      <c r="N86" s="50"/>
      <c r="O86" s="41" t="s">
        <v>63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3"/>
      <c r="BR86" s="9"/>
      <c r="BS86" s="9"/>
      <c r="BT86" s="9"/>
      <c r="BU86" s="9"/>
      <c r="BV86" s="9"/>
      <c r="BW86" s="9"/>
      <c r="BX86" s="9"/>
      <c r="BY86" s="9"/>
      <c r="BZ86" s="8"/>
    </row>
    <row r="87" spans="1:79" s="37" customFormat="1" ht="15.95" customHeight="1" x14ac:dyDescent="0.2">
      <c r="A87" s="90">
        <v>1</v>
      </c>
      <c r="B87" s="90"/>
      <c r="C87" s="90">
        <v>2</v>
      </c>
      <c r="D87" s="90"/>
      <c r="E87" s="90"/>
      <c r="F87" s="90"/>
      <c r="G87" s="90"/>
      <c r="H87" s="90"/>
      <c r="I87" s="90"/>
      <c r="J87" s="90">
        <v>3</v>
      </c>
      <c r="K87" s="90"/>
      <c r="L87" s="90"/>
      <c r="M87" s="90"/>
      <c r="N87" s="90"/>
      <c r="O87" s="44">
        <v>4</v>
      </c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6"/>
      <c r="BR87" s="35"/>
      <c r="BS87" s="35"/>
      <c r="BT87" s="35"/>
      <c r="BU87" s="35"/>
      <c r="BV87" s="35"/>
      <c r="BW87" s="35"/>
      <c r="BX87" s="35"/>
      <c r="BY87" s="35"/>
      <c r="BZ87" s="36"/>
    </row>
    <row r="88" spans="1:79" s="37" customFormat="1" ht="12.75" hidden="1" customHeight="1" x14ac:dyDescent="0.2">
      <c r="A88" s="47" t="s">
        <v>36</v>
      </c>
      <c r="B88" s="47"/>
      <c r="C88" s="87" t="s">
        <v>14</v>
      </c>
      <c r="D88" s="88"/>
      <c r="E88" s="88"/>
      <c r="F88" s="88"/>
      <c r="G88" s="88"/>
      <c r="H88" s="88"/>
      <c r="I88" s="89"/>
      <c r="J88" s="47" t="s">
        <v>15</v>
      </c>
      <c r="K88" s="47"/>
      <c r="L88" s="47"/>
      <c r="M88" s="47"/>
      <c r="N88" s="47"/>
      <c r="O88" s="82" t="s">
        <v>71</v>
      </c>
      <c r="P88" s="83"/>
      <c r="Q88" s="83"/>
      <c r="R88" s="83"/>
      <c r="S88" s="83"/>
      <c r="T88" s="83"/>
      <c r="U88" s="83"/>
      <c r="V88" s="83"/>
      <c r="W88" s="83"/>
      <c r="X88" s="83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5"/>
      <c r="BR88" s="38"/>
      <c r="BS88" s="38"/>
      <c r="BT88" s="36"/>
      <c r="BU88" s="36"/>
      <c r="BV88" s="36"/>
      <c r="BW88" s="36"/>
      <c r="BX88" s="36"/>
      <c r="BY88" s="36"/>
      <c r="BZ88" s="36"/>
      <c r="CA88" s="37" t="s">
        <v>70</v>
      </c>
    </row>
    <row r="89" spans="1:79" s="136" customFormat="1" ht="15.75" x14ac:dyDescent="0.2">
      <c r="A89" s="75">
        <v>0</v>
      </c>
      <c r="B89" s="75"/>
      <c r="C89" s="75" t="s">
        <v>88</v>
      </c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130"/>
      <c r="P89" s="131"/>
      <c r="Q89" s="131"/>
      <c r="R89" s="131"/>
      <c r="S89" s="131"/>
      <c r="T89" s="131"/>
      <c r="U89" s="131"/>
      <c r="V89" s="131"/>
      <c r="W89" s="131"/>
      <c r="X89" s="131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3"/>
      <c r="BR89" s="134"/>
      <c r="BS89" s="134"/>
      <c r="BT89" s="134"/>
      <c r="BU89" s="134"/>
      <c r="BV89" s="134"/>
      <c r="BW89" s="134"/>
      <c r="BX89" s="134"/>
      <c r="BY89" s="134"/>
      <c r="BZ89" s="135"/>
      <c r="CA89" s="136" t="s">
        <v>65</v>
      </c>
    </row>
    <row r="90" spans="1:79" s="136" customFormat="1" ht="15.75" x14ac:dyDescent="0.2">
      <c r="A90" s="75">
        <v>0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130"/>
      <c r="P90" s="131"/>
      <c r="Q90" s="131"/>
      <c r="R90" s="131"/>
      <c r="S90" s="131"/>
      <c r="T90" s="131"/>
      <c r="U90" s="131"/>
      <c r="V90" s="131"/>
      <c r="W90" s="131"/>
      <c r="X90" s="131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3"/>
      <c r="BR90" s="134"/>
      <c r="BS90" s="134"/>
      <c r="BT90" s="134"/>
      <c r="BU90" s="134"/>
      <c r="BV90" s="134"/>
      <c r="BW90" s="134"/>
      <c r="BX90" s="134"/>
      <c r="BY90" s="134"/>
      <c r="BZ90" s="135"/>
    </row>
    <row r="91" spans="1:79" s="136" customFormat="1" ht="15.75" x14ac:dyDescent="0.2">
      <c r="A91" s="75">
        <v>0</v>
      </c>
      <c r="B91" s="75"/>
      <c r="C91" s="75" t="s">
        <v>95</v>
      </c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130"/>
      <c r="P91" s="131"/>
      <c r="Q91" s="131"/>
      <c r="R91" s="131"/>
      <c r="S91" s="131"/>
      <c r="T91" s="131"/>
      <c r="U91" s="131"/>
      <c r="V91" s="131"/>
      <c r="W91" s="131"/>
      <c r="X91" s="131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3"/>
      <c r="BR91" s="134"/>
      <c r="BS91" s="134"/>
      <c r="BT91" s="134"/>
      <c r="BU91" s="134"/>
      <c r="BV91" s="134"/>
      <c r="BW91" s="134"/>
      <c r="BX91" s="134"/>
      <c r="BY91" s="134"/>
      <c r="BZ91" s="135"/>
    </row>
    <row r="92" spans="1:79" s="136" customFormat="1" ht="15.75" x14ac:dyDescent="0.2">
      <c r="A92" s="75">
        <v>0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130"/>
      <c r="P92" s="131"/>
      <c r="Q92" s="131"/>
      <c r="R92" s="131"/>
      <c r="S92" s="131"/>
      <c r="T92" s="131"/>
      <c r="U92" s="131"/>
      <c r="V92" s="131"/>
      <c r="W92" s="131"/>
      <c r="X92" s="131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3"/>
      <c r="BR92" s="134"/>
      <c r="BS92" s="134"/>
      <c r="BT92" s="134"/>
      <c r="BU92" s="134"/>
      <c r="BV92" s="134"/>
      <c r="BW92" s="134"/>
      <c r="BX92" s="134"/>
      <c r="BY92" s="134"/>
      <c r="BZ92" s="135"/>
    </row>
    <row r="93" spans="1:79" s="136" customFormat="1" ht="15.75" x14ac:dyDescent="0.2">
      <c r="A93" s="75">
        <v>0</v>
      </c>
      <c r="B93" s="75"/>
      <c r="C93" s="75" t="s">
        <v>101</v>
      </c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130"/>
      <c r="P93" s="131"/>
      <c r="Q93" s="131"/>
      <c r="R93" s="131"/>
      <c r="S93" s="131"/>
      <c r="T93" s="131"/>
      <c r="U93" s="131"/>
      <c r="V93" s="131"/>
      <c r="W93" s="131"/>
      <c r="X93" s="131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3"/>
      <c r="BR93" s="134"/>
      <c r="BS93" s="134"/>
      <c r="BT93" s="134"/>
      <c r="BU93" s="134"/>
      <c r="BV93" s="134"/>
      <c r="BW93" s="134"/>
      <c r="BX93" s="134"/>
      <c r="BY93" s="134"/>
      <c r="BZ93" s="135"/>
    </row>
    <row r="94" spans="1:79" s="136" customFormat="1" ht="15.75" x14ac:dyDescent="0.2">
      <c r="A94" s="75">
        <v>0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130"/>
      <c r="P94" s="131"/>
      <c r="Q94" s="131"/>
      <c r="R94" s="131"/>
      <c r="S94" s="131"/>
      <c r="T94" s="131"/>
      <c r="U94" s="131"/>
      <c r="V94" s="131"/>
      <c r="W94" s="131"/>
      <c r="X94" s="131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3"/>
      <c r="BR94" s="134"/>
      <c r="BS94" s="134"/>
      <c r="BT94" s="134"/>
      <c r="BU94" s="134"/>
      <c r="BV94" s="134"/>
      <c r="BW94" s="134"/>
      <c r="BX94" s="134"/>
      <c r="BY94" s="134"/>
      <c r="BZ94" s="135"/>
    </row>
    <row r="95" spans="1:79" s="136" customFormat="1" ht="15.75" x14ac:dyDescent="0.2">
      <c r="A95" s="75">
        <v>0</v>
      </c>
      <c r="B95" s="75"/>
      <c r="C95" s="75" t="s">
        <v>106</v>
      </c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130"/>
      <c r="P95" s="131"/>
      <c r="Q95" s="131"/>
      <c r="R95" s="131"/>
      <c r="S95" s="131"/>
      <c r="T95" s="131"/>
      <c r="U95" s="131"/>
      <c r="V95" s="131"/>
      <c r="W95" s="131"/>
      <c r="X95" s="131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3"/>
      <c r="BR95" s="134"/>
      <c r="BS95" s="134"/>
      <c r="BT95" s="134"/>
      <c r="BU95" s="134"/>
      <c r="BV95" s="134"/>
      <c r="BW95" s="134"/>
      <c r="BX95" s="134"/>
      <c r="BY95" s="134"/>
      <c r="BZ95" s="135"/>
    </row>
    <row r="96" spans="1:79" s="136" customFormat="1" ht="15.75" x14ac:dyDescent="0.2">
      <c r="A96" s="75">
        <v>0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130"/>
      <c r="P96" s="131"/>
      <c r="Q96" s="131"/>
      <c r="R96" s="131"/>
      <c r="S96" s="131"/>
      <c r="T96" s="131"/>
      <c r="U96" s="131"/>
      <c r="V96" s="131"/>
      <c r="W96" s="131"/>
      <c r="X96" s="131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3"/>
      <c r="BR96" s="134"/>
      <c r="BS96" s="134"/>
      <c r="BT96" s="134"/>
      <c r="BU96" s="134"/>
      <c r="BV96" s="134"/>
      <c r="BW96" s="134"/>
      <c r="BX96" s="134"/>
      <c r="BY96" s="134"/>
      <c r="BZ96" s="135"/>
    </row>
    <row r="97" spans="1:78" ht="7.5" customHeight="1" x14ac:dyDescent="0.2">
      <c r="A97" s="30"/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10"/>
      <c r="BS97" s="10"/>
      <c r="BT97" s="10"/>
      <c r="BU97" s="10"/>
      <c r="BV97" s="10"/>
      <c r="BW97" s="10"/>
      <c r="BX97" s="10"/>
      <c r="BY97" s="10"/>
      <c r="BZ97" s="8"/>
    </row>
    <row r="98" spans="1:78" ht="15.95" customHeight="1" x14ac:dyDescent="0.2">
      <c r="A98" s="40" t="s">
        <v>64</v>
      </c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</row>
    <row r="99" spans="1:78" ht="15.95" customHeight="1" x14ac:dyDescent="0.2">
      <c r="A99" s="139" t="s">
        <v>111</v>
      </c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</row>
    <row r="100" spans="1:78" ht="9.75" customHeight="1" x14ac:dyDescent="0.2">
      <c r="A100" s="30"/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10"/>
      <c r="BS100" s="10"/>
      <c r="BT100" s="10"/>
      <c r="BU100" s="10"/>
      <c r="BV100" s="10"/>
      <c r="BW100" s="10"/>
      <c r="BX100" s="10"/>
      <c r="BY100" s="10"/>
      <c r="BZ100" s="8"/>
    </row>
    <row r="101" spans="1:78" ht="15.95" customHeight="1" x14ac:dyDescent="0.2">
      <c r="A101" s="40" t="s">
        <v>46</v>
      </c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</row>
    <row r="102" spans="1:78" ht="15.95" customHeight="1" x14ac:dyDescent="0.2">
      <c r="A102" s="139" t="s">
        <v>112</v>
      </c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</row>
    <row r="103" spans="1:78" ht="12.75" customHeight="1" x14ac:dyDescent="0.2">
      <c r="A103" s="16"/>
      <c r="B103" s="16"/>
      <c r="C103" s="16"/>
      <c r="D103" s="16"/>
      <c r="E103" s="16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78" ht="12" customHeight="1" x14ac:dyDescent="0.2">
      <c r="A104" s="29" t="s">
        <v>76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ht="12" customHeight="1" x14ac:dyDescent="0.2">
      <c r="A105" s="29" t="s">
        <v>67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78" s="29" customFormat="1" ht="12" customHeight="1" x14ac:dyDescent="0.2">
      <c r="A106" s="29" t="s">
        <v>68</v>
      </c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</row>
    <row r="107" spans="1:78" ht="15.95" customHeight="1" x14ac:dyDescent="0.25">
      <c r="A107" s="28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</row>
    <row r="108" spans="1:78" ht="26.25" customHeight="1" x14ac:dyDescent="0.25">
      <c r="A108" s="143" t="s">
        <v>115</v>
      </c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3"/>
      <c r="AO108" s="3"/>
      <c r="AP108" s="144" t="s">
        <v>117</v>
      </c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</row>
    <row r="109" spans="1:78" x14ac:dyDescent="0.2">
      <c r="W109" s="86" t="s">
        <v>8</v>
      </c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4"/>
      <c r="AO109" s="4"/>
      <c r="AP109" s="86" t="s">
        <v>72</v>
      </c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</row>
    <row r="112" spans="1:78" ht="31.5" customHeight="1" x14ac:dyDescent="0.25">
      <c r="A112" s="143" t="s">
        <v>116</v>
      </c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3"/>
      <c r="AO112" s="3"/>
      <c r="AP112" s="144" t="s">
        <v>118</v>
      </c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23:60" x14ac:dyDescent="0.2">
      <c r="W113" s="86" t="s">
        <v>8</v>
      </c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4"/>
      <c r="AO113" s="4"/>
      <c r="AP113" s="86" t="s">
        <v>72</v>
      </c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</row>
  </sheetData>
  <mergeCells count="467">
    <mergeCell ref="A96:B96"/>
    <mergeCell ref="C96:I96"/>
    <mergeCell ref="J96:N96"/>
    <mergeCell ref="O96:BQ96"/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  <mergeCell ref="AX82:BB82"/>
    <mergeCell ref="BC82:BG82"/>
    <mergeCell ref="BH82:BL82"/>
    <mergeCell ref="BM82:BQ82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6:AT46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1:AX61"/>
    <mergeCell ref="AY61:BC61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101:BL101"/>
    <mergeCell ref="AK40:AO40"/>
    <mergeCell ref="A42:B42"/>
    <mergeCell ref="AD68:AH68"/>
    <mergeCell ref="AF40:AJ40"/>
    <mergeCell ref="A49:BQ49"/>
    <mergeCell ref="C57:R58"/>
    <mergeCell ref="S57:AH57"/>
    <mergeCell ref="AI57:AX57"/>
    <mergeCell ref="AS58:AX58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8:W58"/>
    <mergeCell ref="X58:AB58"/>
    <mergeCell ref="AC58:AH58"/>
    <mergeCell ref="C59:R59"/>
    <mergeCell ref="S59:W59"/>
    <mergeCell ref="X59:AB59"/>
    <mergeCell ref="AC59:AH59"/>
    <mergeCell ref="O68:X68"/>
    <mergeCell ref="Y66:AM66"/>
    <mergeCell ref="J68:N68"/>
    <mergeCell ref="Y68:AC68"/>
    <mergeCell ref="A66:B67"/>
    <mergeCell ref="C66:I67"/>
    <mergeCell ref="J66:N67"/>
    <mergeCell ref="O66:X67"/>
    <mergeCell ref="Y67:AC67"/>
    <mergeCell ref="AP108:BH108"/>
    <mergeCell ref="AN66:BB66"/>
    <mergeCell ref="A63:BQ63"/>
    <mergeCell ref="C68:I68"/>
    <mergeCell ref="J88:N88"/>
    <mergeCell ref="A87:B87"/>
    <mergeCell ref="A69:B69"/>
    <mergeCell ref="O70:X70"/>
    <mergeCell ref="Y70:AC70"/>
    <mergeCell ref="A68:B68"/>
    <mergeCell ref="Y69:AC69"/>
    <mergeCell ref="A52:B52"/>
    <mergeCell ref="A53:B53"/>
    <mergeCell ref="A56:BN56"/>
    <mergeCell ref="A55:BN55"/>
    <mergeCell ref="C52:BQ52"/>
    <mergeCell ref="C53:BQ53"/>
    <mergeCell ref="AN68:AR68"/>
    <mergeCell ref="C87:I87"/>
    <mergeCell ref="J87:N87"/>
    <mergeCell ref="C69:I69"/>
    <mergeCell ref="J69:N69"/>
    <mergeCell ref="O69:X69"/>
    <mergeCell ref="C70:I70"/>
    <mergeCell ref="J70:N70"/>
    <mergeCell ref="O88:BQ88"/>
    <mergeCell ref="AP113:BH113"/>
    <mergeCell ref="A112:V112"/>
    <mergeCell ref="W112:AM112"/>
    <mergeCell ref="AP112:BH112"/>
    <mergeCell ref="W113:AM113"/>
    <mergeCell ref="AP109:BH109"/>
    <mergeCell ref="A102:BL102"/>
    <mergeCell ref="C88:I88"/>
    <mergeCell ref="W109:AM109"/>
    <mergeCell ref="A108:V108"/>
    <mergeCell ref="W108:AM108"/>
    <mergeCell ref="A70:B70"/>
    <mergeCell ref="AD70:AH70"/>
    <mergeCell ref="A84:BQ84"/>
    <mergeCell ref="A86:B86"/>
    <mergeCell ref="C86:I86"/>
    <mergeCell ref="BC70:BG70"/>
    <mergeCell ref="BM70:BQ70"/>
    <mergeCell ref="BH70:BL70"/>
    <mergeCell ref="A43:B43"/>
    <mergeCell ref="A51:B51"/>
    <mergeCell ref="AF43:AJ43"/>
    <mergeCell ref="AZ43:BC43"/>
    <mergeCell ref="AU43:AY43"/>
    <mergeCell ref="AA43:AE43"/>
    <mergeCell ref="C43:Z43"/>
    <mergeCell ref="AK43:AO43"/>
    <mergeCell ref="C51:BQ51"/>
    <mergeCell ref="BN43:BQ43"/>
    <mergeCell ref="BC68:BG68"/>
    <mergeCell ref="BC69:BG69"/>
    <mergeCell ref="BC67:BG67"/>
    <mergeCell ref="A64:BQ64"/>
    <mergeCell ref="AD69:AH69"/>
    <mergeCell ref="AI68:AM68"/>
    <mergeCell ref="BH68:BL68"/>
    <mergeCell ref="BM68:BQ68"/>
    <mergeCell ref="BM69:BQ69"/>
    <mergeCell ref="BH69:BL69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7:AW67"/>
    <mergeCell ref="AN67:AR67"/>
    <mergeCell ref="AI67:AM67"/>
    <mergeCell ref="BC66:BQ66"/>
    <mergeCell ref="AA41:AE41"/>
    <mergeCell ref="AF41:AJ41"/>
    <mergeCell ref="AK41:AO41"/>
    <mergeCell ref="AI58:AM58"/>
    <mergeCell ref="AN58:AR58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0:AM70"/>
    <mergeCell ref="AN70:AR70"/>
    <mergeCell ref="AS70:AW70"/>
    <mergeCell ref="AX70:BB70"/>
    <mergeCell ref="AU18:BB18"/>
    <mergeCell ref="BE20:BL20"/>
    <mergeCell ref="BE21:BL21"/>
    <mergeCell ref="AU41:AY41"/>
    <mergeCell ref="G25:BL25"/>
    <mergeCell ref="A37:BQ37"/>
    <mergeCell ref="J86:N86"/>
    <mergeCell ref="AX69:BB69"/>
    <mergeCell ref="BM67:BQ67"/>
    <mergeCell ref="BH67:BL67"/>
    <mergeCell ref="AD67:AH67"/>
    <mergeCell ref="AX67:BB67"/>
    <mergeCell ref="AX68:BB68"/>
    <mergeCell ref="AS68:AW68"/>
    <mergeCell ref="AI69:AM69"/>
    <mergeCell ref="AN69:AR69"/>
    <mergeCell ref="AS69:AW69"/>
    <mergeCell ref="A98:BL98"/>
    <mergeCell ref="A99:BL99"/>
    <mergeCell ref="O86:BQ86"/>
    <mergeCell ref="O87:BQ87"/>
    <mergeCell ref="O89:BQ89"/>
    <mergeCell ref="A89:B89"/>
    <mergeCell ref="C89:I89"/>
    <mergeCell ref="J89:N89"/>
    <mergeCell ref="A88:B88"/>
  </mergeCells>
  <phoneticPr fontId="0" type="noConversion"/>
  <conditionalFormatting sqref="C85 C100 C70 C89">
    <cfRule type="cellIs" dxfId="43" priority="44" stopIfTrue="1" operator="equal">
      <formula>$C69</formula>
    </cfRule>
  </conditionalFormatting>
  <conditionalFormatting sqref="A70:B70 A85:B85 A89:B89 A100:B100 A61:B61 A83:B83 A97:B97">
    <cfRule type="cellIs" dxfId="42" priority="45" stopIfTrue="1" operator="equal">
      <formula>0</formula>
    </cfRule>
  </conditionalFormatting>
  <conditionalFormatting sqref="C83">
    <cfRule type="cellIs" dxfId="41" priority="47" stopIfTrue="1" operator="equal">
      <formula>$C70</formula>
    </cfRule>
  </conditionalFormatting>
  <conditionalFormatting sqref="C71">
    <cfRule type="cellIs" dxfId="40" priority="41" stopIfTrue="1" operator="equal">
      <formula>$C70</formula>
    </cfRule>
  </conditionalFormatting>
  <conditionalFormatting sqref="A71:B71">
    <cfRule type="cellIs" dxfId="39" priority="42" stopIfTrue="1" operator="equal">
      <formula>0</formula>
    </cfRule>
  </conditionalFormatting>
  <conditionalFormatting sqref="C72">
    <cfRule type="cellIs" dxfId="38" priority="39" stopIfTrue="1" operator="equal">
      <formula>$C71</formula>
    </cfRule>
  </conditionalFormatting>
  <conditionalFormatting sqref="A72:B72">
    <cfRule type="cellIs" dxfId="37" priority="40" stopIfTrue="1" operator="equal">
      <formula>0</formula>
    </cfRule>
  </conditionalFormatting>
  <conditionalFormatting sqref="C73">
    <cfRule type="cellIs" dxfId="36" priority="37" stopIfTrue="1" operator="equal">
      <formula>$C72</formula>
    </cfRule>
  </conditionalFormatting>
  <conditionalFormatting sqref="A73:B73">
    <cfRule type="cellIs" dxfId="35" priority="38" stopIfTrue="1" operator="equal">
      <formula>0</formula>
    </cfRule>
  </conditionalFormatting>
  <conditionalFormatting sqref="C74">
    <cfRule type="cellIs" dxfId="34" priority="35" stopIfTrue="1" operator="equal">
      <formula>$C73</formula>
    </cfRule>
  </conditionalFormatting>
  <conditionalFormatting sqref="A74:B74">
    <cfRule type="cellIs" dxfId="33" priority="36" stopIfTrue="1" operator="equal">
      <formula>0</formula>
    </cfRule>
  </conditionalFormatting>
  <conditionalFormatting sqref="C75">
    <cfRule type="cellIs" dxfId="32" priority="33" stopIfTrue="1" operator="equal">
      <formula>$C74</formula>
    </cfRule>
  </conditionalFormatting>
  <conditionalFormatting sqref="A75:B75">
    <cfRule type="cellIs" dxfId="31" priority="34" stopIfTrue="1" operator="equal">
      <formula>0</formula>
    </cfRule>
  </conditionalFormatting>
  <conditionalFormatting sqref="C76">
    <cfRule type="cellIs" dxfId="30" priority="31" stopIfTrue="1" operator="equal">
      <formula>$C75</formula>
    </cfRule>
  </conditionalFormatting>
  <conditionalFormatting sqref="A76:B76">
    <cfRule type="cellIs" dxfId="29" priority="32" stopIfTrue="1" operator="equal">
      <formula>0</formula>
    </cfRule>
  </conditionalFormatting>
  <conditionalFormatting sqref="C77">
    <cfRule type="cellIs" dxfId="28" priority="29" stopIfTrue="1" operator="equal">
      <formula>$C76</formula>
    </cfRule>
  </conditionalFormatting>
  <conditionalFormatting sqref="A77:B77">
    <cfRule type="cellIs" dxfId="27" priority="30" stopIfTrue="1" operator="equal">
      <formula>0</formula>
    </cfRule>
  </conditionalFormatting>
  <conditionalFormatting sqref="C78">
    <cfRule type="cellIs" dxfId="26" priority="27" stopIfTrue="1" operator="equal">
      <formula>$C77</formula>
    </cfRule>
  </conditionalFormatting>
  <conditionalFormatting sqref="A78:B78">
    <cfRule type="cellIs" dxfId="25" priority="28" stopIfTrue="1" operator="equal">
      <formula>0</formula>
    </cfRule>
  </conditionalFormatting>
  <conditionalFormatting sqref="C79">
    <cfRule type="cellIs" dxfId="24" priority="25" stopIfTrue="1" operator="equal">
      <formula>$C78</formula>
    </cfRule>
  </conditionalFormatting>
  <conditionalFormatting sqref="A79:B79">
    <cfRule type="cellIs" dxfId="23" priority="26" stopIfTrue="1" operator="equal">
      <formula>0</formula>
    </cfRule>
  </conditionalFormatting>
  <conditionalFormatting sqref="C80">
    <cfRule type="cellIs" dxfId="22" priority="23" stopIfTrue="1" operator="equal">
      <formula>$C79</formula>
    </cfRule>
  </conditionalFormatting>
  <conditionalFormatting sqref="A80:B80">
    <cfRule type="cellIs" dxfId="21" priority="24" stopIfTrue="1" operator="equal">
      <formula>0</formula>
    </cfRule>
  </conditionalFormatting>
  <conditionalFormatting sqref="C81">
    <cfRule type="cellIs" dxfId="20" priority="21" stopIfTrue="1" operator="equal">
      <formula>$C80</formula>
    </cfRule>
  </conditionalFormatting>
  <conditionalFormatting sqref="A81:B81">
    <cfRule type="cellIs" dxfId="19" priority="22" stopIfTrue="1" operator="equal">
      <formula>0</formula>
    </cfRule>
  </conditionalFormatting>
  <conditionalFormatting sqref="C82">
    <cfRule type="cellIs" dxfId="18" priority="19" stopIfTrue="1" operator="equal">
      <formula>$C81</formula>
    </cfRule>
  </conditionalFormatting>
  <conditionalFormatting sqref="A82:B82">
    <cfRule type="cellIs" dxfId="17" priority="20" stopIfTrue="1" operator="equal">
      <formula>0</formula>
    </cfRule>
  </conditionalFormatting>
  <conditionalFormatting sqref="C97">
    <cfRule type="cellIs" dxfId="16" priority="49" stopIfTrue="1" operator="equal">
      <formula>$C89</formula>
    </cfRule>
  </conditionalFormatting>
  <conditionalFormatting sqref="C90">
    <cfRule type="cellIs" dxfId="15" priority="15" stopIfTrue="1" operator="equal">
      <formula>$C89</formula>
    </cfRule>
  </conditionalFormatting>
  <conditionalFormatting sqref="A90:B90">
    <cfRule type="cellIs" dxfId="14" priority="16" stopIfTrue="1" operator="equal">
      <formula>0</formula>
    </cfRule>
  </conditionalFormatting>
  <conditionalFormatting sqref="C91">
    <cfRule type="cellIs" dxfId="13" priority="13" stopIfTrue="1" operator="equal">
      <formula>$C90</formula>
    </cfRule>
  </conditionalFormatting>
  <conditionalFormatting sqref="A91:B91">
    <cfRule type="cellIs" dxfId="12" priority="14" stopIfTrue="1" operator="equal">
      <formula>0</formula>
    </cfRule>
  </conditionalFormatting>
  <conditionalFormatting sqref="C92">
    <cfRule type="cellIs" dxfId="11" priority="11" stopIfTrue="1" operator="equal">
      <formula>$C91</formula>
    </cfRule>
  </conditionalFormatting>
  <conditionalFormatting sqref="A92:B92">
    <cfRule type="cellIs" dxfId="10" priority="12" stopIfTrue="1" operator="equal">
      <formula>0</formula>
    </cfRule>
  </conditionalFormatting>
  <conditionalFormatting sqref="C93">
    <cfRule type="cellIs" dxfId="9" priority="9" stopIfTrue="1" operator="equal">
      <formula>$C92</formula>
    </cfRule>
  </conditionalFormatting>
  <conditionalFormatting sqref="A93:B93">
    <cfRule type="cellIs" dxfId="8" priority="10" stopIfTrue="1" operator="equal">
      <formula>0</formula>
    </cfRule>
  </conditionalFormatting>
  <conditionalFormatting sqref="C94">
    <cfRule type="cellIs" dxfId="7" priority="7" stopIfTrue="1" operator="equal">
      <formula>$C93</formula>
    </cfRule>
  </conditionalFormatting>
  <conditionalFormatting sqref="A94:B94">
    <cfRule type="cellIs" dxfId="6" priority="8" stopIfTrue="1" operator="equal">
      <formula>0</formula>
    </cfRule>
  </conditionalFormatting>
  <conditionalFormatting sqref="C95">
    <cfRule type="cellIs" dxfId="5" priority="5" stopIfTrue="1" operator="equal">
      <formula>$C94</formula>
    </cfRule>
  </conditionalFormatting>
  <conditionalFormatting sqref="A95:B95">
    <cfRule type="cellIs" dxfId="4" priority="6" stopIfTrue="1" operator="equal">
      <formula>0</formula>
    </cfRule>
  </conditionalFormatting>
  <conditionalFormatting sqref="C96">
    <cfRule type="cellIs" dxfId="3" priority="3" stopIfTrue="1" operator="equal">
      <formula>$C95</formula>
    </cfRule>
  </conditionalFormatting>
  <conditionalFormatting sqref="A96:B96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КПК0218110</vt:lpstr>
      <vt:lpstr>КПК0218110!Область_друку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2024-03-19T12:45:04Z</cp:lastPrinted>
  <dcterms:created xsi:type="dcterms:W3CDTF">2016-08-10T10:53:25Z</dcterms:created>
  <dcterms:modified xsi:type="dcterms:W3CDTF">2024-03-19T12:45:59Z</dcterms:modified>
</cp:coreProperties>
</file>