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4\звіти по паспортах\Виконком\"/>
    </mc:Choice>
  </mc:AlternateContent>
  <bookViews>
    <workbookView xWindow="-255" yWindow="-60" windowWidth="25440" windowHeight="14385"/>
  </bookViews>
  <sheets>
    <sheet name="КПК0217660" sheetId="1" r:id="rId1"/>
  </sheets>
  <definedNames>
    <definedName name="_xlnm.Print_Area" localSheetId="0">КПК0217660!$A$1:$BQ$115</definedName>
  </definedNames>
  <calcPr calcId="152511"/>
</workbook>
</file>

<file path=xl/calcChain.xml><?xml version="1.0" encoding="utf-8"?>
<calcChain xmlns="http://schemas.openxmlformats.org/spreadsheetml/2006/main">
  <c r="BH82" i="1" l="1"/>
  <c r="BC82" i="1"/>
  <c r="BH80" i="1"/>
  <c r="BC80" i="1"/>
  <c r="BH78" i="1"/>
  <c r="BC78" i="1"/>
  <c r="BH77" i="1"/>
  <c r="BC77" i="1"/>
  <c r="BH75" i="1"/>
  <c r="BC75" i="1"/>
  <c r="BH74" i="1"/>
  <c r="BC74" i="1"/>
  <c r="BD64" i="1"/>
  <c r="AY64" i="1"/>
  <c r="BI64" i="1" s="1"/>
  <c r="AS64" i="1"/>
  <c r="AC64" i="1"/>
  <c r="BD63" i="1"/>
  <c r="AY63" i="1"/>
  <c r="BI63" i="1" s="1"/>
  <c r="AS63" i="1"/>
  <c r="AC63" i="1"/>
  <c r="BI48" i="1"/>
  <c r="BD48" i="1"/>
  <c r="BN48" i="1" s="1"/>
  <c r="AZ48" i="1"/>
  <c r="AK48" i="1"/>
  <c r="BI47" i="1"/>
  <c r="BD47" i="1"/>
  <c r="BN47" i="1" s="1"/>
  <c r="AZ47" i="1"/>
  <c r="AK47" i="1"/>
  <c r="BI46" i="1"/>
  <c r="BD46" i="1"/>
  <c r="BN46" i="1" s="1"/>
  <c r="AZ46" i="1"/>
  <c r="AK46" i="1"/>
</calcChain>
</file>

<file path=xl/sharedStrings.xml><?xml version="1.0" encoding="utf-8"?>
<sst xmlns="http://schemas.openxmlformats.org/spreadsheetml/2006/main" count="220" uniqueCount="131">
  <si>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</si>
  <si>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</si>
  <si>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</si>
  <si>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</si>
  <si>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</si>
  <si>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</si>
  <si>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</si>
  <si>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</si>
  <si>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</si>
  <si>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</si>
  <si>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</si>
  <si>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</si>
  <si>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</si>
  <si>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</si>
  <si>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</si>
  <si>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</si>
  <si>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</si>
  <si>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</si>
  <si>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</si>
  <si>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</si>
  <si>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</si>
  <si>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</si>
  <si>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</si>
  <si>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</si>
  <si>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</si>
  <si>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</si>
  <si>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</si>
  <si>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</si>
  <si>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</si>
  <si>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</si>
  <si>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</si>
  <si>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</si>
  <si>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</si>
  <si>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</si>
  <si>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</si>
  <si>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</si>
  <si>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</si>
  <si>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</si>
  <si>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</si>
  <si>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</si>
  <si>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</si>
  <si>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</si>
  <si>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</si>
  <si>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</si>
  <si>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</si>
  <si>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</si>
  <si>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</si>
  <si>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</si>
  <si>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</si>
  <si>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</si>
  <si>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</si>
  <si>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</si>
  <si>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</si>
  <si>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</si>
  <si>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</si>
  <si>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</si>
  <si>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</si>
  <si>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</si>
  <si>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</si>
  <si>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</si>
  <si>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</si>
  <si>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</si>
  <si>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</si>
  <si>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</si>
  <si>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</si>
  <si>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</si>
  <si>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</si>
  <si>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</si>
  <si>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</si>
  <si>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</si>
  <si>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</si>
  <si>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</si>
  <si>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</si>
  <si>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</si>
  <si>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</si>
  <si>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</si>
  <si>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</si>
  <si>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</si>
  <si>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</si>
  <si>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</si>
  <si>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</si>
  <si>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Продаж земельних ділянок та прав на них на конкретних засадах</t>
  </si>
  <si>
    <t>Продаж земельних ділянок під обєктами нерухомого майна та земельних ділянок, які перебувають в оренді</t>
  </si>
  <si>
    <t>Підтримка розвитку підприємництва,поповнення місцевого бюджету</t>
  </si>
  <si>
    <t>Проведення комплексу містобудівних,землевпорядних та землеоціночних робіт з метою продажу земельних ділянок та права оренди земельних ділянок на електронних земельних торгах</t>
  </si>
  <si>
    <t>Проведення експертних грошових оцінок земельних ділянок під обєктами нерухомого майна,які перебувають в оренді і можуть бути продані у власність</t>
  </si>
  <si>
    <t>Виготовлення містобудівних розрахунків площ і розмірів земельних ділянок, які будуть виставлятись на земельні торги. Виготовлення проектів землеустрою щодо відведення земельних ділянок та технічних документацій із землеустрою щодо встановлення (відновлення) меж земельних ділянок в натурі (на місцевості),  технічних документацій із землеустрою щодо поділу (об'днанея) земельних ділянок, які будуть виставлятись на земельні торги. Виготовлення електронних документів для внесення відомостей (змін до них) до державного земельного кадастру.</t>
  </si>
  <si>
    <t>Погашення заборгованості за 2022 рік</t>
  </si>
  <si>
    <t>УСЬОГО</t>
  </si>
  <si>
    <t>Економія коштів. Оплата послуг щодо розроблення проектів землеустрою проводилася згідно договорів та актів виконаних робіт.</t>
  </si>
  <si>
    <t>Програма розвитку ринку земель на території Червоноградської міської ради на 2023 рік</t>
  </si>
  <si>
    <t>Усього</t>
  </si>
  <si>
    <t>затрат</t>
  </si>
  <si>
    <t/>
  </si>
  <si>
    <t>Обсяг видатків на  підготовку земельних ділянок ,право оренди яких підлягає продажу на земельному аукціоні і потребують підготовки лотів</t>
  </si>
  <si>
    <t>грн.</t>
  </si>
  <si>
    <t>кошторис</t>
  </si>
  <si>
    <t>Обсяг видатків на погашення заборгованості за 2022 рік</t>
  </si>
  <si>
    <t>звіт УДКСУ</t>
  </si>
  <si>
    <t>продукту</t>
  </si>
  <si>
    <t>Кількість земельних ділянок, право оренди яких підлягає продажу на земельному аукціоні і потребують підготовки лотів</t>
  </si>
  <si>
    <t>од.</t>
  </si>
  <si>
    <t>очікувані дані відділу земельних відносин</t>
  </si>
  <si>
    <t>Кількість договорів по яких буде погашена заборгованість</t>
  </si>
  <si>
    <t>фактична кількість яку подано до оплати</t>
  </si>
  <si>
    <t>ефективності</t>
  </si>
  <si>
    <t>Середня вартість підготовки лоту</t>
  </si>
  <si>
    <t>розрахунки</t>
  </si>
  <si>
    <t>якості</t>
  </si>
  <si>
    <t>Рівень освоєння коштів на підготовку земельних ділянок ,право оренди яких підлягає продажу на земельному аукціоні і потребують підготовки лотів</t>
  </si>
  <si>
    <t>відс.</t>
  </si>
  <si>
    <t>Економія коштів. Оплата послуг проводилася згідно договорів та актів виконаних робіт</t>
  </si>
  <si>
    <t>Розрахункова величина</t>
  </si>
  <si>
    <t>Комплекс організаційних, технічних заходів спрямованих на поліпшення стану використання земель, стимулювання підприємницької діяльності,заохочення інвестицій, створення сприятливого середовища для розвитку ринку землі,надходження коштів до місцевого бюджету.</t>
  </si>
  <si>
    <t>Ефективність бюджетної програми "Підготовка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є середньою.</t>
  </si>
  <si>
    <t>Бюджетна програма" 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у 2023 році  виконана в повному обсязі.</t>
  </si>
  <si>
    <t>0200000</t>
  </si>
  <si>
    <t>Виконавчий комiтет Червоноградської мiської ради</t>
  </si>
  <si>
    <t>Міський голова</t>
  </si>
  <si>
    <t>Начальник відділу фінансування та бухгалтерського обліку, головний бухгалтер</t>
  </si>
  <si>
    <t>Андрій ЗАЛІВСЬКИЙ</t>
  </si>
  <si>
    <t>Надія НАЗАРЧУК</t>
  </si>
  <si>
    <t>04055920</t>
  </si>
  <si>
    <t>1358700000</t>
  </si>
  <si>
    <t xml:space="preserve">  гривень</t>
  </si>
  <si>
    <t>місцевого бюджету на 2023  рік</t>
  </si>
  <si>
    <t>0217660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</si>
  <si>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</si>
  <si>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0210000</t>
  </si>
  <si>
    <t>7660</t>
  </si>
  <si>
    <t>0490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</si>
</sst>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Звичайний" xfId="0" builtinId="0"/>
  </cellStyles>
  <dxfs count="4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abSelected="1" topLeftCell="A19"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125</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18.75" customHeight="1" x14ac:dyDescent="0.2">
      <c r="A14" s="18" t="s">
        <v>7</v>
      </c>
      <c r="B14" s="150" t="s">
        <v>116</v>
      </c>
      <c r="C14" s="59"/>
      <c r="D14" s="59"/>
      <c r="E14" s="59"/>
      <c r="F14" s="59"/>
      <c r="G14" s="59"/>
      <c r="H14" s="59"/>
      <c r="I14" s="59"/>
      <c r="J14" s="59"/>
      <c r="K14" s="59"/>
      <c r="L14" s="59"/>
      <c r="M14" s="19"/>
      <c r="N14" s="151" t="s">
        <v>117</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0"/>
      <c r="AU14" s="150" t="s">
        <v>122</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0.25" customHeight="1" x14ac:dyDescent="0.2">
      <c r="A17" s="23" t="s">
        <v>33</v>
      </c>
      <c r="B17" s="150" t="s">
        <v>128</v>
      </c>
      <c r="C17" s="59"/>
      <c r="D17" s="59"/>
      <c r="E17" s="59"/>
      <c r="F17" s="59"/>
      <c r="G17" s="59"/>
      <c r="H17" s="59"/>
      <c r="I17" s="59"/>
      <c r="J17" s="59"/>
      <c r="K17" s="59"/>
      <c r="L17" s="59"/>
      <c r="M17" s="19"/>
      <c r="N17" s="151" t="s">
        <v>117</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0"/>
      <c r="AU17" s="150" t="s">
        <v>122</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150" t="s">
        <v>126</v>
      </c>
      <c r="C20" s="59"/>
      <c r="D20" s="59"/>
      <c r="E20" s="59"/>
      <c r="F20" s="59"/>
      <c r="G20" s="59"/>
      <c r="H20" s="59"/>
      <c r="I20" s="59"/>
      <c r="J20" s="59"/>
      <c r="K20" s="59"/>
      <c r="L20" s="59"/>
      <c r="M20"/>
      <c r="N20" s="150" t="s">
        <v>129</v>
      </c>
      <c r="O20" s="59"/>
      <c r="P20" s="59"/>
      <c r="Q20" s="59"/>
      <c r="R20" s="59"/>
      <c r="S20" s="59"/>
      <c r="T20" s="59"/>
      <c r="U20" s="59"/>
      <c r="V20" s="59"/>
      <c r="W20" s="59"/>
      <c r="X20" s="59"/>
      <c r="Y20" s="59"/>
      <c r="Z20" s="24"/>
      <c r="AA20" s="150" t="s">
        <v>130</v>
      </c>
      <c r="AB20" s="59"/>
      <c r="AC20" s="59"/>
      <c r="AD20" s="59"/>
      <c r="AE20" s="59"/>
      <c r="AF20" s="59"/>
      <c r="AG20" s="59"/>
      <c r="AH20" s="59"/>
      <c r="AI20" s="59"/>
      <c r="AJ20" s="24"/>
      <c r="AK20" s="155" t="s">
        <v>127</v>
      </c>
      <c r="AL20" s="147"/>
      <c r="AM20" s="147"/>
      <c r="AN20" s="147"/>
      <c r="AO20" s="147"/>
      <c r="AP20" s="147"/>
      <c r="AQ20" s="147"/>
      <c r="AR20" s="147"/>
      <c r="AS20" s="147"/>
      <c r="AT20" s="147"/>
      <c r="AU20" s="147"/>
      <c r="AV20" s="147"/>
      <c r="AW20" s="147"/>
      <c r="AX20" s="147"/>
      <c r="AY20" s="147"/>
      <c r="AZ20" s="147"/>
      <c r="BA20" s="147"/>
      <c r="BB20" s="147"/>
      <c r="BC20" s="147"/>
      <c r="BD20" s="24"/>
      <c r="BE20" s="150" t="s">
        <v>123</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1.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5.75" customHeight="1" x14ac:dyDescent="0.2">
      <c r="A27" s="94">
        <v>2</v>
      </c>
      <c r="B27" s="94"/>
      <c r="C27" s="94"/>
      <c r="D27" s="94"/>
      <c r="E27" s="94"/>
      <c r="F27" s="94"/>
      <c r="G27" s="112" t="s">
        <v>82</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4"/>
    </row>
    <row r="28" spans="1:79" ht="15.75" customHeight="1" x14ac:dyDescent="0.2">
      <c r="A28" s="94">
        <v>3</v>
      </c>
      <c r="B28" s="94"/>
      <c r="C28" s="94"/>
      <c r="D28" s="94"/>
      <c r="E28" s="94"/>
      <c r="F28" s="94"/>
      <c r="G28" s="112" t="s">
        <v>83</v>
      </c>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4"/>
    </row>
    <row r="29" spans="1:79" ht="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79" ht="15.95" customHeight="1" x14ac:dyDescent="0.2">
      <c r="A30" s="41" t="s">
        <v>40</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1:79" ht="31.5" customHeight="1" x14ac:dyDescent="0.2">
      <c r="A31" s="146" t="s">
        <v>113</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row>
    <row r="32" spans="1:79" ht="4.5" customHeight="1" x14ac:dyDescent="0.2">
      <c r="A32" s="14"/>
      <c r="B32" s="14"/>
      <c r="C32" s="14"/>
      <c r="D32" s="14"/>
      <c r="E32" s="14"/>
      <c r="F32" s="14"/>
      <c r="G32" s="14"/>
      <c r="H32" s="14"/>
      <c r="I32" s="14"/>
      <c r="J32" s="14"/>
      <c r="K32" s="14"/>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
      <c r="A33" s="41" t="s">
        <v>41</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79" ht="19.5" customHeight="1" x14ac:dyDescent="0.2">
      <c r="A34" s="70" t="s">
        <v>3</v>
      </c>
      <c r="B34" s="70"/>
      <c r="C34" s="70"/>
      <c r="D34" s="70"/>
      <c r="E34" s="70"/>
      <c r="F34" s="70"/>
      <c r="G34" s="71" t="s">
        <v>39</v>
      </c>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3"/>
    </row>
    <row r="35" spans="1:79" ht="10.5" hidden="1" customHeight="1" x14ac:dyDescent="0.2">
      <c r="A35" s="94" t="s">
        <v>13</v>
      </c>
      <c r="B35" s="94"/>
      <c r="C35" s="94"/>
      <c r="D35" s="94"/>
      <c r="E35" s="94"/>
      <c r="F35" s="94"/>
      <c r="G35" s="66" t="s">
        <v>14</v>
      </c>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8"/>
      <c r="CA35" s="1" t="s">
        <v>50</v>
      </c>
    </row>
    <row r="36" spans="1:79" ht="15" customHeight="1" x14ac:dyDescent="0.2">
      <c r="A36" s="94">
        <v>1</v>
      </c>
      <c r="B36" s="94"/>
      <c r="C36" s="94"/>
      <c r="D36" s="94"/>
      <c r="E36" s="94"/>
      <c r="F36" s="94"/>
      <c r="G36" s="112" t="s">
        <v>84</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c r="CA36" s="1" t="s">
        <v>48</v>
      </c>
    </row>
    <row r="37" spans="1:79" ht="15" customHeight="1" x14ac:dyDescent="0.2">
      <c r="A37" s="94">
        <v>2</v>
      </c>
      <c r="B37" s="94"/>
      <c r="C37" s="94"/>
      <c r="D37" s="94"/>
      <c r="E37" s="94"/>
      <c r="F37" s="94"/>
      <c r="G37" s="112" t="s">
        <v>85</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4"/>
    </row>
    <row r="38" spans="1:79" ht="5.25" customHeight="1" x14ac:dyDescent="0.2"/>
    <row r="39" spans="1:79" ht="15.75" customHeight="1" x14ac:dyDescent="0.2">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75" customHeight="1" x14ac:dyDescent="0.2">
      <c r="A40" s="41" t="s">
        <v>75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 customHeight="1" x14ac:dyDescent="0.2">
      <c r="A41" s="98" t="s">
        <v>124</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row>
    <row r="42" spans="1:79" ht="48" customHeight="1" x14ac:dyDescent="0.2">
      <c r="A42" s="54" t="s">
        <v>3</v>
      </c>
      <c r="B42" s="54"/>
      <c r="C42" s="54" t="s">
        <v>67</v>
      </c>
      <c r="D42" s="54"/>
      <c r="E42" s="54"/>
      <c r="F42" s="54"/>
      <c r="G42" s="54"/>
      <c r="H42" s="54"/>
      <c r="I42" s="54"/>
      <c r="J42" s="54"/>
      <c r="K42" s="54"/>
      <c r="L42" s="54"/>
      <c r="M42" s="54"/>
      <c r="N42" s="54"/>
      <c r="O42" s="54"/>
      <c r="P42" s="54"/>
      <c r="Q42" s="54"/>
      <c r="R42" s="54"/>
      <c r="S42" s="54"/>
      <c r="T42" s="54"/>
      <c r="U42" s="54"/>
      <c r="V42" s="54"/>
      <c r="W42" s="54"/>
      <c r="X42" s="54"/>
      <c r="Y42" s="54"/>
      <c r="Z42" s="54"/>
      <c r="AA42" s="54" t="s">
        <v>25</v>
      </c>
      <c r="AB42" s="54"/>
      <c r="AC42" s="54"/>
      <c r="AD42" s="54"/>
      <c r="AE42" s="54"/>
      <c r="AF42" s="54"/>
      <c r="AG42" s="54"/>
      <c r="AH42" s="54"/>
      <c r="AI42" s="54"/>
      <c r="AJ42" s="54"/>
      <c r="AK42" s="54"/>
      <c r="AL42" s="54"/>
      <c r="AM42" s="54"/>
      <c r="AN42" s="54"/>
      <c r="AO42" s="54"/>
      <c r="AP42" s="54" t="s">
        <v>44</v>
      </c>
      <c r="AQ42" s="54"/>
      <c r="AR42" s="54"/>
      <c r="AS42" s="54"/>
      <c r="AT42" s="54"/>
      <c r="AU42" s="54"/>
      <c r="AV42" s="54"/>
      <c r="AW42" s="54"/>
      <c r="AX42" s="54"/>
      <c r="AY42" s="54"/>
      <c r="AZ42" s="54"/>
      <c r="BA42" s="54"/>
      <c r="BB42" s="54"/>
      <c r="BC42" s="54"/>
      <c r="BD42" s="54" t="s">
        <v>0</v>
      </c>
      <c r="BE42" s="54"/>
      <c r="BF42" s="54"/>
      <c r="BG42" s="54"/>
      <c r="BH42" s="54"/>
      <c r="BI42" s="54"/>
      <c r="BJ42" s="54"/>
      <c r="BK42" s="54"/>
      <c r="BL42" s="54"/>
      <c r="BM42" s="54"/>
      <c r="BN42" s="54"/>
      <c r="BO42" s="54"/>
      <c r="BP42" s="54"/>
      <c r="BQ42" s="54"/>
    </row>
    <row r="43" spans="1:79" ht="29.1" customHeight="1" x14ac:dyDescent="0.2">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t="s">
        <v>2</v>
      </c>
      <c r="AB43" s="54"/>
      <c r="AC43" s="54"/>
      <c r="AD43" s="54"/>
      <c r="AE43" s="54"/>
      <c r="AF43" s="54" t="s">
        <v>1</v>
      </c>
      <c r="AG43" s="54"/>
      <c r="AH43" s="54"/>
      <c r="AI43" s="54"/>
      <c r="AJ43" s="54"/>
      <c r="AK43" s="54" t="s">
        <v>26</v>
      </c>
      <c r="AL43" s="54"/>
      <c r="AM43" s="54"/>
      <c r="AN43" s="54"/>
      <c r="AO43" s="54"/>
      <c r="AP43" s="54" t="s">
        <v>2</v>
      </c>
      <c r="AQ43" s="54"/>
      <c r="AR43" s="54"/>
      <c r="AS43" s="54"/>
      <c r="AT43" s="54"/>
      <c r="AU43" s="54" t="s">
        <v>1</v>
      </c>
      <c r="AV43" s="54"/>
      <c r="AW43" s="54"/>
      <c r="AX43" s="54"/>
      <c r="AY43" s="54"/>
      <c r="AZ43" s="54" t="s">
        <v>26</v>
      </c>
      <c r="BA43" s="54"/>
      <c r="BB43" s="54"/>
      <c r="BC43" s="54"/>
      <c r="BD43" s="54" t="s">
        <v>2</v>
      </c>
      <c r="BE43" s="54"/>
      <c r="BF43" s="54"/>
      <c r="BG43" s="54"/>
      <c r="BH43" s="54"/>
      <c r="BI43" s="54" t="s">
        <v>1</v>
      </c>
      <c r="BJ43" s="54"/>
      <c r="BK43" s="54"/>
      <c r="BL43" s="54"/>
      <c r="BM43" s="54"/>
      <c r="BN43" s="54" t="s">
        <v>27</v>
      </c>
      <c r="BO43" s="54"/>
      <c r="BP43" s="54"/>
      <c r="BQ43" s="54"/>
    </row>
    <row r="44" spans="1:79" ht="15.95" customHeight="1" x14ac:dyDescent="0.2">
      <c r="A44" s="69">
        <v>1</v>
      </c>
      <c r="B44" s="69"/>
      <c r="C44" s="69">
        <v>2</v>
      </c>
      <c r="D44" s="69"/>
      <c r="E44" s="69"/>
      <c r="F44" s="69"/>
      <c r="G44" s="69"/>
      <c r="H44" s="69"/>
      <c r="I44" s="69"/>
      <c r="J44" s="69"/>
      <c r="K44" s="69"/>
      <c r="L44" s="69"/>
      <c r="M44" s="69"/>
      <c r="N44" s="69"/>
      <c r="O44" s="69"/>
      <c r="P44" s="69"/>
      <c r="Q44" s="69"/>
      <c r="R44" s="69"/>
      <c r="S44" s="69"/>
      <c r="T44" s="69"/>
      <c r="U44" s="69"/>
      <c r="V44" s="69"/>
      <c r="W44" s="69"/>
      <c r="X44" s="69"/>
      <c r="Y44" s="69"/>
      <c r="Z44" s="69"/>
      <c r="AA44" s="63">
        <v>3</v>
      </c>
      <c r="AB44" s="64"/>
      <c r="AC44" s="64"/>
      <c r="AD44" s="64"/>
      <c r="AE44" s="65"/>
      <c r="AF44" s="63">
        <v>4</v>
      </c>
      <c r="AG44" s="64"/>
      <c r="AH44" s="64"/>
      <c r="AI44" s="64"/>
      <c r="AJ44" s="65"/>
      <c r="AK44" s="63">
        <v>5</v>
      </c>
      <c r="AL44" s="64"/>
      <c r="AM44" s="64"/>
      <c r="AN44" s="64"/>
      <c r="AO44" s="65"/>
      <c r="AP44" s="63">
        <v>6</v>
      </c>
      <c r="AQ44" s="64"/>
      <c r="AR44" s="64"/>
      <c r="AS44" s="64"/>
      <c r="AT44" s="65"/>
      <c r="AU44" s="63">
        <v>7</v>
      </c>
      <c r="AV44" s="64"/>
      <c r="AW44" s="64"/>
      <c r="AX44" s="64"/>
      <c r="AY44" s="65"/>
      <c r="AZ44" s="63">
        <v>8</v>
      </c>
      <c r="BA44" s="64"/>
      <c r="BB44" s="64"/>
      <c r="BC44" s="65"/>
      <c r="BD44" s="63">
        <v>9</v>
      </c>
      <c r="BE44" s="64"/>
      <c r="BF44" s="64"/>
      <c r="BG44" s="64"/>
      <c r="BH44" s="65"/>
      <c r="BI44" s="69">
        <v>10</v>
      </c>
      <c r="BJ44" s="69"/>
      <c r="BK44" s="69"/>
      <c r="BL44" s="69"/>
      <c r="BM44" s="69"/>
      <c r="BN44" s="69">
        <v>11</v>
      </c>
      <c r="BO44" s="69"/>
      <c r="BP44" s="69"/>
      <c r="BQ44" s="69"/>
    </row>
    <row r="45" spans="1:79" ht="15.75" hidden="1" customHeight="1" x14ac:dyDescent="0.2">
      <c r="A45" s="94" t="s">
        <v>13</v>
      </c>
      <c r="B45" s="94"/>
      <c r="C45" s="76" t="s">
        <v>14</v>
      </c>
      <c r="D45" s="76"/>
      <c r="E45" s="76"/>
      <c r="F45" s="76"/>
      <c r="G45" s="76"/>
      <c r="H45" s="76"/>
      <c r="I45" s="76"/>
      <c r="J45" s="76"/>
      <c r="K45" s="76"/>
      <c r="L45" s="76"/>
      <c r="M45" s="76"/>
      <c r="N45" s="76"/>
      <c r="O45" s="76"/>
      <c r="P45" s="76"/>
      <c r="Q45" s="76"/>
      <c r="R45" s="76"/>
      <c r="S45" s="76"/>
      <c r="T45" s="76"/>
      <c r="U45" s="76"/>
      <c r="V45" s="76"/>
      <c r="W45" s="76"/>
      <c r="X45" s="76"/>
      <c r="Y45" s="76"/>
      <c r="Z45" s="77"/>
      <c r="AA45" s="40" t="s">
        <v>10</v>
      </c>
      <c r="AB45" s="40"/>
      <c r="AC45" s="40"/>
      <c r="AD45" s="40"/>
      <c r="AE45" s="40"/>
      <c r="AF45" s="40" t="s">
        <v>9</v>
      </c>
      <c r="AG45" s="40"/>
      <c r="AH45" s="40"/>
      <c r="AI45" s="40"/>
      <c r="AJ45" s="40"/>
      <c r="AK45" s="78" t="s">
        <v>16</v>
      </c>
      <c r="AL45" s="78"/>
      <c r="AM45" s="78"/>
      <c r="AN45" s="78"/>
      <c r="AO45" s="78"/>
      <c r="AP45" s="40" t="s">
        <v>11</v>
      </c>
      <c r="AQ45" s="40"/>
      <c r="AR45" s="40"/>
      <c r="AS45" s="40"/>
      <c r="AT45" s="40"/>
      <c r="AU45" s="40" t="s">
        <v>12</v>
      </c>
      <c r="AV45" s="40"/>
      <c r="AW45" s="40"/>
      <c r="AX45" s="40"/>
      <c r="AY45" s="40"/>
      <c r="AZ45" s="78" t="s">
        <v>16</v>
      </c>
      <c r="BA45" s="78"/>
      <c r="BB45" s="78"/>
      <c r="BC45" s="78"/>
      <c r="BD45" s="50" t="s">
        <v>31</v>
      </c>
      <c r="BE45" s="50"/>
      <c r="BF45" s="50"/>
      <c r="BG45" s="50"/>
      <c r="BH45" s="50"/>
      <c r="BI45" s="50" t="s">
        <v>31</v>
      </c>
      <c r="BJ45" s="50"/>
      <c r="BK45" s="50"/>
      <c r="BL45" s="50"/>
      <c r="BM45" s="50"/>
      <c r="BN45" s="106" t="s">
        <v>16</v>
      </c>
      <c r="BO45" s="106"/>
      <c r="BP45" s="106"/>
      <c r="BQ45" s="106"/>
      <c r="CA45" s="1" t="s">
        <v>19</v>
      </c>
    </row>
    <row r="46" spans="1:79" ht="93" customHeight="1" x14ac:dyDescent="0.2">
      <c r="A46" s="82">
        <v>1</v>
      </c>
      <c r="B46" s="82"/>
      <c r="C46" s="115" t="s">
        <v>86</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0</v>
      </c>
      <c r="AB46" s="57"/>
      <c r="AC46" s="57"/>
      <c r="AD46" s="57"/>
      <c r="AE46" s="57"/>
      <c r="AF46" s="57">
        <v>129000</v>
      </c>
      <c r="AG46" s="57"/>
      <c r="AH46" s="57"/>
      <c r="AI46" s="57"/>
      <c r="AJ46" s="57"/>
      <c r="AK46" s="57">
        <f>AA46+AF46</f>
        <v>129000</v>
      </c>
      <c r="AL46" s="57"/>
      <c r="AM46" s="57"/>
      <c r="AN46" s="57"/>
      <c r="AO46" s="57"/>
      <c r="AP46" s="57">
        <v>0</v>
      </c>
      <c r="AQ46" s="57"/>
      <c r="AR46" s="57"/>
      <c r="AS46" s="57"/>
      <c r="AT46" s="57"/>
      <c r="AU46" s="57">
        <v>105000</v>
      </c>
      <c r="AV46" s="57"/>
      <c r="AW46" s="57"/>
      <c r="AX46" s="57"/>
      <c r="AY46" s="57"/>
      <c r="AZ46" s="57">
        <f>AP46+AU46</f>
        <v>105000</v>
      </c>
      <c r="BA46" s="57"/>
      <c r="BB46" s="57"/>
      <c r="BC46" s="57"/>
      <c r="BD46" s="57">
        <f>AP46-AA46</f>
        <v>0</v>
      </c>
      <c r="BE46" s="57"/>
      <c r="BF46" s="57"/>
      <c r="BG46" s="57"/>
      <c r="BH46" s="57"/>
      <c r="BI46" s="57">
        <f>AU46-AF46</f>
        <v>-24000</v>
      </c>
      <c r="BJ46" s="57"/>
      <c r="BK46" s="57"/>
      <c r="BL46" s="57"/>
      <c r="BM46" s="57"/>
      <c r="BN46" s="57">
        <f>BD46+BI46</f>
        <v>-24000</v>
      </c>
      <c r="BO46" s="57"/>
      <c r="BP46" s="57"/>
      <c r="BQ46" s="57"/>
      <c r="CA46" s="1" t="s">
        <v>20</v>
      </c>
    </row>
    <row r="47" spans="1:79" ht="15" customHeight="1" x14ac:dyDescent="0.2">
      <c r="A47" s="82">
        <v>2</v>
      </c>
      <c r="B47" s="82"/>
      <c r="C47" s="115" t="s">
        <v>87</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57">
        <v>0</v>
      </c>
      <c r="AB47" s="57"/>
      <c r="AC47" s="57"/>
      <c r="AD47" s="57"/>
      <c r="AE47" s="57"/>
      <c r="AF47" s="57">
        <v>19997</v>
      </c>
      <c r="AG47" s="57"/>
      <c r="AH47" s="57"/>
      <c r="AI47" s="57"/>
      <c r="AJ47" s="57"/>
      <c r="AK47" s="57">
        <f>AA47+AF47</f>
        <v>19997</v>
      </c>
      <c r="AL47" s="57"/>
      <c r="AM47" s="57"/>
      <c r="AN47" s="57"/>
      <c r="AO47" s="57"/>
      <c r="AP47" s="57">
        <v>0</v>
      </c>
      <c r="AQ47" s="57"/>
      <c r="AR47" s="57"/>
      <c r="AS47" s="57"/>
      <c r="AT47" s="57"/>
      <c r="AU47" s="57">
        <v>19996.169999999998</v>
      </c>
      <c r="AV47" s="57"/>
      <c r="AW47" s="57"/>
      <c r="AX47" s="57"/>
      <c r="AY47" s="57"/>
      <c r="AZ47" s="57">
        <f>AP47+AU47</f>
        <v>19996.169999999998</v>
      </c>
      <c r="BA47" s="57"/>
      <c r="BB47" s="57"/>
      <c r="BC47" s="57"/>
      <c r="BD47" s="57">
        <f>AP47-AA47</f>
        <v>0</v>
      </c>
      <c r="BE47" s="57"/>
      <c r="BF47" s="57"/>
      <c r="BG47" s="57"/>
      <c r="BH47" s="57"/>
      <c r="BI47" s="57">
        <f>AU47-AF47</f>
        <v>-0.83000000000174623</v>
      </c>
      <c r="BJ47" s="57"/>
      <c r="BK47" s="57"/>
      <c r="BL47" s="57"/>
      <c r="BM47" s="57"/>
      <c r="BN47" s="57">
        <f>BD47+BI47</f>
        <v>-0.83000000000174623</v>
      </c>
      <c r="BO47" s="57"/>
      <c r="BP47" s="57"/>
      <c r="BQ47" s="57"/>
    </row>
    <row r="48" spans="1:79" s="122" customFormat="1" ht="15" customHeight="1" x14ac:dyDescent="0.2">
      <c r="A48" s="118"/>
      <c r="B48" s="118"/>
      <c r="C48" s="119" t="s">
        <v>88</v>
      </c>
      <c r="D48" s="120"/>
      <c r="E48" s="120"/>
      <c r="F48" s="120"/>
      <c r="G48" s="120"/>
      <c r="H48" s="120"/>
      <c r="I48" s="120"/>
      <c r="J48" s="120"/>
      <c r="K48" s="120"/>
      <c r="L48" s="120"/>
      <c r="M48" s="120"/>
      <c r="N48" s="120"/>
      <c r="O48" s="120"/>
      <c r="P48" s="120"/>
      <c r="Q48" s="120"/>
      <c r="R48" s="120"/>
      <c r="S48" s="120"/>
      <c r="T48" s="120"/>
      <c r="U48" s="120"/>
      <c r="V48" s="120"/>
      <c r="W48" s="120"/>
      <c r="X48" s="120"/>
      <c r="Y48" s="120"/>
      <c r="Z48" s="121"/>
      <c r="AA48" s="83">
        <v>0</v>
      </c>
      <c r="AB48" s="83"/>
      <c r="AC48" s="83"/>
      <c r="AD48" s="83"/>
      <c r="AE48" s="83"/>
      <c r="AF48" s="83">
        <v>148997</v>
      </c>
      <c r="AG48" s="83"/>
      <c r="AH48" s="83"/>
      <c r="AI48" s="83"/>
      <c r="AJ48" s="83"/>
      <c r="AK48" s="83">
        <f>AA48+AF48</f>
        <v>148997</v>
      </c>
      <c r="AL48" s="83"/>
      <c r="AM48" s="83"/>
      <c r="AN48" s="83"/>
      <c r="AO48" s="83"/>
      <c r="AP48" s="83">
        <v>0</v>
      </c>
      <c r="AQ48" s="83"/>
      <c r="AR48" s="83"/>
      <c r="AS48" s="83"/>
      <c r="AT48" s="83"/>
      <c r="AU48" s="83">
        <v>124996.17</v>
      </c>
      <c r="AV48" s="83"/>
      <c r="AW48" s="83"/>
      <c r="AX48" s="83"/>
      <c r="AY48" s="83"/>
      <c r="AZ48" s="83">
        <f>AP48+AU48</f>
        <v>124996.17</v>
      </c>
      <c r="BA48" s="83"/>
      <c r="BB48" s="83"/>
      <c r="BC48" s="83"/>
      <c r="BD48" s="83">
        <f>AP48-AA48</f>
        <v>0</v>
      </c>
      <c r="BE48" s="83"/>
      <c r="BF48" s="83"/>
      <c r="BG48" s="83"/>
      <c r="BH48" s="83"/>
      <c r="BI48" s="83">
        <f>AU48-AF48</f>
        <v>-24000.83</v>
      </c>
      <c r="BJ48" s="83"/>
      <c r="BK48" s="83"/>
      <c r="BL48" s="83"/>
      <c r="BM48" s="83"/>
      <c r="BN48" s="83">
        <f>BD48+BI48</f>
        <v>-24000.83</v>
      </c>
      <c r="BO48" s="83"/>
      <c r="BP48" s="83"/>
      <c r="BQ48" s="83"/>
    </row>
    <row r="49" spans="1:79" ht="8.25" customHeight="1" x14ac:dyDescent="0.2"/>
    <row r="50" spans="1:79" ht="29.25" customHeight="1" x14ac:dyDescent="0.2">
      <c r="A50" s="41" t="s">
        <v>76</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9.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
      <c r="A52" s="69" t="s">
        <v>3</v>
      </c>
      <c r="B52" s="69"/>
      <c r="C52" s="54" t="s">
        <v>60</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row>
    <row r="53" spans="1:79" ht="15.75" x14ac:dyDescent="0.2">
      <c r="A53" s="69">
        <v>1</v>
      </c>
      <c r="B53" s="69"/>
      <c r="C53" s="102">
        <v>2</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row>
    <row r="54" spans="1:79" hidden="1" x14ac:dyDescent="0.2">
      <c r="A54" s="96" t="s">
        <v>13</v>
      </c>
      <c r="B54" s="97"/>
      <c r="C54" s="99" t="s">
        <v>14</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CA54" s="1" t="s">
        <v>70</v>
      </c>
    </row>
    <row r="55" spans="1:79" ht="14.25" customHeight="1" x14ac:dyDescent="0.2">
      <c r="A55" s="96">
        <v>1</v>
      </c>
      <c r="B55" s="97"/>
      <c r="C55" s="123" t="s">
        <v>89</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c r="CA55" s="1" t="s">
        <v>61</v>
      </c>
    </row>
    <row r="56" spans="1:79" ht="8.25" customHeight="1" x14ac:dyDescent="0.2"/>
    <row r="57" spans="1:79" ht="15.75" customHeight="1" x14ac:dyDescent="0.2">
      <c r="A57" s="41" t="s">
        <v>42</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row>
    <row r="58" spans="1:79" ht="15" customHeight="1" x14ac:dyDescent="0.2">
      <c r="A58" s="98" t="s">
        <v>124</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row>
    <row r="59" spans="1:79" ht="28.5" customHeight="1" x14ac:dyDescent="0.2">
      <c r="A59" s="51" t="s">
        <v>3</v>
      </c>
      <c r="B59" s="53"/>
      <c r="C59" s="54" t="s">
        <v>28</v>
      </c>
      <c r="D59" s="54"/>
      <c r="E59" s="54"/>
      <c r="F59" s="54"/>
      <c r="G59" s="54"/>
      <c r="H59" s="54"/>
      <c r="I59" s="54"/>
      <c r="J59" s="54"/>
      <c r="K59" s="54"/>
      <c r="L59" s="54"/>
      <c r="M59" s="54"/>
      <c r="N59" s="54"/>
      <c r="O59" s="54"/>
      <c r="P59" s="54"/>
      <c r="Q59" s="54"/>
      <c r="R59" s="54"/>
      <c r="S59" s="54" t="s">
        <v>25</v>
      </c>
      <c r="T59" s="54"/>
      <c r="U59" s="54"/>
      <c r="V59" s="54"/>
      <c r="W59" s="54"/>
      <c r="X59" s="54"/>
      <c r="Y59" s="54"/>
      <c r="Z59" s="54"/>
      <c r="AA59" s="54"/>
      <c r="AB59" s="54"/>
      <c r="AC59" s="54"/>
      <c r="AD59" s="54"/>
      <c r="AE59" s="54"/>
      <c r="AF59" s="54"/>
      <c r="AG59" s="54"/>
      <c r="AH59" s="54"/>
      <c r="AI59" s="54" t="s">
        <v>44</v>
      </c>
      <c r="AJ59" s="54"/>
      <c r="AK59" s="54"/>
      <c r="AL59" s="54"/>
      <c r="AM59" s="54"/>
      <c r="AN59" s="54"/>
      <c r="AO59" s="54"/>
      <c r="AP59" s="54"/>
      <c r="AQ59" s="54"/>
      <c r="AR59" s="54"/>
      <c r="AS59" s="54"/>
      <c r="AT59" s="54"/>
      <c r="AU59" s="54"/>
      <c r="AV59" s="54"/>
      <c r="AW59" s="54"/>
      <c r="AX59" s="54"/>
      <c r="AY59" s="54" t="s">
        <v>0</v>
      </c>
      <c r="AZ59" s="54"/>
      <c r="BA59" s="54"/>
      <c r="BB59" s="54"/>
      <c r="BC59" s="54"/>
      <c r="BD59" s="54"/>
      <c r="BE59" s="54"/>
      <c r="BF59" s="54"/>
      <c r="BG59" s="54"/>
      <c r="BH59" s="54"/>
      <c r="BI59" s="54"/>
      <c r="BJ59" s="54"/>
      <c r="BK59" s="54"/>
      <c r="BL59" s="54"/>
      <c r="BM59" s="54"/>
      <c r="BN59" s="54"/>
      <c r="BO59" s="2"/>
      <c r="BP59" s="2"/>
      <c r="BQ59" s="2"/>
    </row>
    <row r="60" spans="1:79" ht="29.1" customHeight="1" x14ac:dyDescent="0.2">
      <c r="A60" s="103"/>
      <c r="B60" s="104"/>
      <c r="C60" s="54"/>
      <c r="D60" s="54"/>
      <c r="E60" s="54"/>
      <c r="F60" s="54"/>
      <c r="G60" s="54"/>
      <c r="H60" s="54"/>
      <c r="I60" s="54"/>
      <c r="J60" s="54"/>
      <c r="K60" s="54"/>
      <c r="L60" s="54"/>
      <c r="M60" s="54"/>
      <c r="N60" s="54"/>
      <c r="O60" s="54"/>
      <c r="P60" s="54"/>
      <c r="Q60" s="54"/>
      <c r="R60" s="54"/>
      <c r="S60" s="54" t="s">
        <v>2</v>
      </c>
      <c r="T60" s="54"/>
      <c r="U60" s="54"/>
      <c r="V60" s="54"/>
      <c r="W60" s="54"/>
      <c r="X60" s="54" t="s">
        <v>1</v>
      </c>
      <c r="Y60" s="54"/>
      <c r="Z60" s="54"/>
      <c r="AA60" s="54"/>
      <c r="AB60" s="54"/>
      <c r="AC60" s="54" t="s">
        <v>26</v>
      </c>
      <c r="AD60" s="54"/>
      <c r="AE60" s="54"/>
      <c r="AF60" s="54"/>
      <c r="AG60" s="54"/>
      <c r="AH60" s="54"/>
      <c r="AI60" s="54" t="s">
        <v>2</v>
      </c>
      <c r="AJ60" s="54"/>
      <c r="AK60" s="54"/>
      <c r="AL60" s="54"/>
      <c r="AM60" s="54"/>
      <c r="AN60" s="54" t="s">
        <v>1</v>
      </c>
      <c r="AO60" s="54"/>
      <c r="AP60" s="54"/>
      <c r="AQ60" s="54"/>
      <c r="AR60" s="54"/>
      <c r="AS60" s="54" t="s">
        <v>26</v>
      </c>
      <c r="AT60" s="54"/>
      <c r="AU60" s="54"/>
      <c r="AV60" s="54"/>
      <c r="AW60" s="54"/>
      <c r="AX60" s="54"/>
      <c r="AY60" s="42" t="s">
        <v>2</v>
      </c>
      <c r="AZ60" s="55"/>
      <c r="BA60" s="55"/>
      <c r="BB60" s="55"/>
      <c r="BC60" s="56"/>
      <c r="BD60" s="42" t="s">
        <v>1</v>
      </c>
      <c r="BE60" s="55"/>
      <c r="BF60" s="55"/>
      <c r="BG60" s="55"/>
      <c r="BH60" s="56"/>
      <c r="BI60" s="54" t="s">
        <v>26</v>
      </c>
      <c r="BJ60" s="54"/>
      <c r="BK60" s="54"/>
      <c r="BL60" s="54"/>
      <c r="BM60" s="54"/>
      <c r="BN60" s="54"/>
      <c r="BO60" s="2"/>
      <c r="BP60" s="2"/>
      <c r="BQ60" s="2"/>
    </row>
    <row r="61" spans="1:79" ht="15.95" customHeight="1" x14ac:dyDescent="0.25">
      <c r="A61" s="54">
        <v>1</v>
      </c>
      <c r="B61" s="54"/>
      <c r="C61" s="54">
        <v>2</v>
      </c>
      <c r="D61" s="54"/>
      <c r="E61" s="54"/>
      <c r="F61" s="54"/>
      <c r="G61" s="54"/>
      <c r="H61" s="54"/>
      <c r="I61" s="54"/>
      <c r="J61" s="54"/>
      <c r="K61" s="54"/>
      <c r="L61" s="54"/>
      <c r="M61" s="54"/>
      <c r="N61" s="54"/>
      <c r="O61" s="54"/>
      <c r="P61" s="54"/>
      <c r="Q61" s="54"/>
      <c r="R61" s="54"/>
      <c r="S61" s="54">
        <v>3</v>
      </c>
      <c r="T61" s="54"/>
      <c r="U61" s="54"/>
      <c r="V61" s="54"/>
      <c r="W61" s="54"/>
      <c r="X61" s="54">
        <v>4</v>
      </c>
      <c r="Y61" s="54"/>
      <c r="Z61" s="54"/>
      <c r="AA61" s="54"/>
      <c r="AB61" s="54"/>
      <c r="AC61" s="54">
        <v>5</v>
      </c>
      <c r="AD61" s="54"/>
      <c r="AE61" s="54"/>
      <c r="AF61" s="54"/>
      <c r="AG61" s="54"/>
      <c r="AH61" s="54"/>
      <c r="AI61" s="54">
        <v>6</v>
      </c>
      <c r="AJ61" s="54"/>
      <c r="AK61" s="54"/>
      <c r="AL61" s="54"/>
      <c r="AM61" s="54"/>
      <c r="AN61" s="54">
        <v>7</v>
      </c>
      <c r="AO61" s="54"/>
      <c r="AP61" s="54"/>
      <c r="AQ61" s="54"/>
      <c r="AR61" s="54"/>
      <c r="AS61" s="54">
        <v>8</v>
      </c>
      <c r="AT61" s="54"/>
      <c r="AU61" s="54"/>
      <c r="AV61" s="54"/>
      <c r="AW61" s="54"/>
      <c r="AX61" s="54"/>
      <c r="AY61" s="54">
        <v>9</v>
      </c>
      <c r="AZ61" s="54"/>
      <c r="BA61" s="54"/>
      <c r="BB61" s="54"/>
      <c r="BC61" s="54"/>
      <c r="BD61" s="54">
        <v>10</v>
      </c>
      <c r="BE61" s="54"/>
      <c r="BF61" s="54"/>
      <c r="BG61" s="54"/>
      <c r="BH61" s="54"/>
      <c r="BI61" s="42">
        <v>11</v>
      </c>
      <c r="BJ61" s="55"/>
      <c r="BK61" s="55"/>
      <c r="BL61" s="55"/>
      <c r="BM61" s="55"/>
      <c r="BN61" s="56"/>
      <c r="BO61" s="6"/>
      <c r="BP61" s="6"/>
      <c r="BQ61" s="6"/>
    </row>
    <row r="62" spans="1:79" ht="18" hidden="1" customHeight="1" x14ac:dyDescent="0.2">
      <c r="A62" s="94" t="s">
        <v>13</v>
      </c>
      <c r="B62" s="94"/>
      <c r="C62" s="95" t="s">
        <v>14</v>
      </c>
      <c r="D62" s="95"/>
      <c r="E62" s="95"/>
      <c r="F62" s="95"/>
      <c r="G62" s="95"/>
      <c r="H62" s="95"/>
      <c r="I62" s="95"/>
      <c r="J62" s="95"/>
      <c r="K62" s="95"/>
      <c r="L62" s="95"/>
      <c r="M62" s="95"/>
      <c r="N62" s="95"/>
      <c r="O62" s="95"/>
      <c r="P62" s="95"/>
      <c r="Q62" s="95"/>
      <c r="R62" s="95"/>
      <c r="S62" s="40" t="s">
        <v>10</v>
      </c>
      <c r="T62" s="40"/>
      <c r="U62" s="40"/>
      <c r="V62" s="40"/>
      <c r="W62" s="40"/>
      <c r="X62" s="40" t="s">
        <v>9</v>
      </c>
      <c r="Y62" s="40"/>
      <c r="Z62" s="40"/>
      <c r="AA62" s="40"/>
      <c r="AB62" s="40"/>
      <c r="AC62" s="78" t="s">
        <v>16</v>
      </c>
      <c r="AD62" s="106"/>
      <c r="AE62" s="106"/>
      <c r="AF62" s="106"/>
      <c r="AG62" s="106"/>
      <c r="AH62" s="106"/>
      <c r="AI62" s="40" t="s">
        <v>11</v>
      </c>
      <c r="AJ62" s="40"/>
      <c r="AK62" s="40"/>
      <c r="AL62" s="40"/>
      <c r="AM62" s="40"/>
      <c r="AN62" s="40" t="s">
        <v>12</v>
      </c>
      <c r="AO62" s="40"/>
      <c r="AP62" s="40"/>
      <c r="AQ62" s="40"/>
      <c r="AR62" s="40"/>
      <c r="AS62" s="78" t="s">
        <v>16</v>
      </c>
      <c r="AT62" s="106"/>
      <c r="AU62" s="106"/>
      <c r="AV62" s="106"/>
      <c r="AW62" s="106"/>
      <c r="AX62" s="106"/>
      <c r="AY62" s="107" t="s">
        <v>17</v>
      </c>
      <c r="AZ62" s="108"/>
      <c r="BA62" s="108"/>
      <c r="BB62" s="108"/>
      <c r="BC62" s="109"/>
      <c r="BD62" s="107" t="s">
        <v>17</v>
      </c>
      <c r="BE62" s="108"/>
      <c r="BF62" s="108"/>
      <c r="BG62" s="108"/>
      <c r="BH62" s="109"/>
      <c r="BI62" s="106" t="s">
        <v>16</v>
      </c>
      <c r="BJ62" s="106"/>
      <c r="BK62" s="106"/>
      <c r="BL62" s="106"/>
      <c r="BM62" s="106"/>
      <c r="BN62" s="106"/>
      <c r="BO62" s="7"/>
      <c r="BP62" s="7"/>
      <c r="BQ62" s="7"/>
      <c r="CA62" s="1" t="s">
        <v>21</v>
      </c>
    </row>
    <row r="63" spans="1:79" ht="25.5" customHeight="1" x14ac:dyDescent="0.2">
      <c r="A63" s="94">
        <v>1</v>
      </c>
      <c r="B63" s="94"/>
      <c r="C63" s="124" t="s">
        <v>90</v>
      </c>
      <c r="D63" s="116"/>
      <c r="E63" s="116"/>
      <c r="F63" s="116"/>
      <c r="G63" s="116"/>
      <c r="H63" s="116"/>
      <c r="I63" s="116"/>
      <c r="J63" s="116"/>
      <c r="K63" s="116"/>
      <c r="L63" s="116"/>
      <c r="M63" s="116"/>
      <c r="N63" s="116"/>
      <c r="O63" s="116"/>
      <c r="P63" s="116"/>
      <c r="Q63" s="116"/>
      <c r="R63" s="117"/>
      <c r="S63" s="110">
        <v>0</v>
      </c>
      <c r="T63" s="110"/>
      <c r="U63" s="110"/>
      <c r="V63" s="110"/>
      <c r="W63" s="110"/>
      <c r="X63" s="110">
        <v>148997</v>
      </c>
      <c r="Y63" s="110"/>
      <c r="Z63" s="110"/>
      <c r="AA63" s="110"/>
      <c r="AB63" s="110"/>
      <c r="AC63" s="110">
        <f>S63+X63</f>
        <v>148997</v>
      </c>
      <c r="AD63" s="110"/>
      <c r="AE63" s="110"/>
      <c r="AF63" s="110"/>
      <c r="AG63" s="110"/>
      <c r="AH63" s="110"/>
      <c r="AI63" s="110">
        <v>0</v>
      </c>
      <c r="AJ63" s="110"/>
      <c r="AK63" s="110"/>
      <c r="AL63" s="110"/>
      <c r="AM63" s="110"/>
      <c r="AN63" s="110">
        <v>124996.17</v>
      </c>
      <c r="AO63" s="110"/>
      <c r="AP63" s="110"/>
      <c r="AQ63" s="110"/>
      <c r="AR63" s="110"/>
      <c r="AS63" s="110">
        <f>AI63+AN63</f>
        <v>124996.17</v>
      </c>
      <c r="AT63" s="110"/>
      <c r="AU63" s="110"/>
      <c r="AV63" s="110"/>
      <c r="AW63" s="110"/>
      <c r="AX63" s="110"/>
      <c r="AY63" s="110">
        <f>AI63-S63</f>
        <v>0</v>
      </c>
      <c r="AZ63" s="110"/>
      <c r="BA63" s="110"/>
      <c r="BB63" s="110"/>
      <c r="BC63" s="110"/>
      <c r="BD63" s="125">
        <f>AN63-X63</f>
        <v>-24000.83</v>
      </c>
      <c r="BE63" s="125"/>
      <c r="BF63" s="125"/>
      <c r="BG63" s="125"/>
      <c r="BH63" s="125"/>
      <c r="BI63" s="125">
        <f>AY63+BD63</f>
        <v>-24000.83</v>
      </c>
      <c r="BJ63" s="125"/>
      <c r="BK63" s="125"/>
      <c r="BL63" s="125"/>
      <c r="BM63" s="125"/>
      <c r="BN63" s="125"/>
      <c r="BO63" s="8"/>
      <c r="BP63" s="8"/>
      <c r="BQ63" s="8"/>
      <c r="CA63" s="1" t="s">
        <v>22</v>
      </c>
    </row>
    <row r="64" spans="1:79" s="122" customFormat="1" ht="15" customHeight="1" x14ac:dyDescent="0.2">
      <c r="A64" s="126"/>
      <c r="B64" s="126"/>
      <c r="C64" s="127" t="s">
        <v>91</v>
      </c>
      <c r="D64" s="120"/>
      <c r="E64" s="120"/>
      <c r="F64" s="120"/>
      <c r="G64" s="120"/>
      <c r="H64" s="120"/>
      <c r="I64" s="120"/>
      <c r="J64" s="120"/>
      <c r="K64" s="120"/>
      <c r="L64" s="120"/>
      <c r="M64" s="120"/>
      <c r="N64" s="120"/>
      <c r="O64" s="120"/>
      <c r="P64" s="120"/>
      <c r="Q64" s="120"/>
      <c r="R64" s="121"/>
      <c r="S64" s="111">
        <v>0</v>
      </c>
      <c r="T64" s="111"/>
      <c r="U64" s="111"/>
      <c r="V64" s="111"/>
      <c r="W64" s="111"/>
      <c r="X64" s="111">
        <v>148997</v>
      </c>
      <c r="Y64" s="111"/>
      <c r="Z64" s="111"/>
      <c r="AA64" s="111"/>
      <c r="AB64" s="111"/>
      <c r="AC64" s="111">
        <f>S64+X64</f>
        <v>148997</v>
      </c>
      <c r="AD64" s="111"/>
      <c r="AE64" s="111"/>
      <c r="AF64" s="111"/>
      <c r="AG64" s="111"/>
      <c r="AH64" s="111"/>
      <c r="AI64" s="111">
        <v>0</v>
      </c>
      <c r="AJ64" s="111"/>
      <c r="AK64" s="111"/>
      <c r="AL64" s="111"/>
      <c r="AM64" s="111"/>
      <c r="AN64" s="111">
        <v>124996.17</v>
      </c>
      <c r="AO64" s="111"/>
      <c r="AP64" s="111"/>
      <c r="AQ64" s="111"/>
      <c r="AR64" s="111"/>
      <c r="AS64" s="111">
        <f>AI64+AN64</f>
        <v>124996.17</v>
      </c>
      <c r="AT64" s="111"/>
      <c r="AU64" s="111"/>
      <c r="AV64" s="111"/>
      <c r="AW64" s="111"/>
      <c r="AX64" s="111"/>
      <c r="AY64" s="111">
        <f>AI64-S64</f>
        <v>0</v>
      </c>
      <c r="AZ64" s="111"/>
      <c r="BA64" s="111"/>
      <c r="BB64" s="111"/>
      <c r="BC64" s="111"/>
      <c r="BD64" s="128">
        <f>AN64-X64</f>
        <v>-24000.83</v>
      </c>
      <c r="BE64" s="128"/>
      <c r="BF64" s="128"/>
      <c r="BG64" s="128"/>
      <c r="BH64" s="128"/>
      <c r="BI64" s="128">
        <f>AY64+BD64</f>
        <v>-24000.83</v>
      </c>
      <c r="BJ64" s="128"/>
      <c r="BK64" s="128"/>
      <c r="BL64" s="128"/>
      <c r="BM64" s="128"/>
      <c r="BN64" s="128"/>
      <c r="BO64" s="129"/>
      <c r="BP64" s="129"/>
      <c r="BQ64" s="129"/>
    </row>
    <row r="65" spans="1:79" ht="8.25" customHeight="1" x14ac:dyDescent="0.2"/>
    <row r="66" spans="1:79" ht="15.75" customHeight="1" x14ac:dyDescent="0.2">
      <c r="A66" s="41" t="s">
        <v>43</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15.75" customHeight="1" x14ac:dyDescent="0.2">
      <c r="A67" s="41" t="s">
        <v>62</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8.25" customHeight="1" x14ac:dyDescent="0.2"/>
    <row r="69" spans="1:79" ht="45" customHeight="1" x14ac:dyDescent="0.2">
      <c r="A69" s="51" t="s">
        <v>3</v>
      </c>
      <c r="B69" s="53"/>
      <c r="C69" s="51" t="s">
        <v>6</v>
      </c>
      <c r="D69" s="52"/>
      <c r="E69" s="52"/>
      <c r="F69" s="52"/>
      <c r="G69" s="52"/>
      <c r="H69" s="52"/>
      <c r="I69" s="53"/>
      <c r="J69" s="51" t="s">
        <v>5</v>
      </c>
      <c r="K69" s="52"/>
      <c r="L69" s="52"/>
      <c r="M69" s="52"/>
      <c r="N69" s="53"/>
      <c r="O69" s="51" t="s">
        <v>4</v>
      </c>
      <c r="P69" s="52"/>
      <c r="Q69" s="52"/>
      <c r="R69" s="52"/>
      <c r="S69" s="52"/>
      <c r="T69" s="52"/>
      <c r="U69" s="52"/>
      <c r="V69" s="52"/>
      <c r="W69" s="52"/>
      <c r="X69" s="53"/>
      <c r="Y69" s="54" t="s">
        <v>25</v>
      </c>
      <c r="Z69" s="54"/>
      <c r="AA69" s="54"/>
      <c r="AB69" s="54"/>
      <c r="AC69" s="54"/>
      <c r="AD69" s="54"/>
      <c r="AE69" s="54"/>
      <c r="AF69" s="54"/>
      <c r="AG69" s="54"/>
      <c r="AH69" s="54"/>
      <c r="AI69" s="54"/>
      <c r="AJ69" s="54"/>
      <c r="AK69" s="54"/>
      <c r="AL69" s="54"/>
      <c r="AM69" s="54"/>
      <c r="AN69" s="54" t="s">
        <v>45</v>
      </c>
      <c r="AO69" s="54"/>
      <c r="AP69" s="54"/>
      <c r="AQ69" s="54"/>
      <c r="AR69" s="54"/>
      <c r="AS69" s="54"/>
      <c r="AT69" s="54"/>
      <c r="AU69" s="54"/>
      <c r="AV69" s="54"/>
      <c r="AW69" s="54"/>
      <c r="AX69" s="54"/>
      <c r="AY69" s="54"/>
      <c r="AZ69" s="54"/>
      <c r="BA69" s="54"/>
      <c r="BB69" s="54"/>
      <c r="BC69" s="75" t="s">
        <v>0</v>
      </c>
      <c r="BD69" s="75"/>
      <c r="BE69" s="75"/>
      <c r="BF69" s="75"/>
      <c r="BG69" s="75"/>
      <c r="BH69" s="75"/>
      <c r="BI69" s="75"/>
      <c r="BJ69" s="75"/>
      <c r="BK69" s="75"/>
      <c r="BL69" s="75"/>
      <c r="BM69" s="75"/>
      <c r="BN69" s="75"/>
      <c r="BO69" s="75"/>
      <c r="BP69" s="75"/>
      <c r="BQ69" s="75"/>
      <c r="BR69" s="10"/>
      <c r="BS69" s="10"/>
      <c r="BT69" s="10"/>
      <c r="BU69" s="10"/>
      <c r="BV69" s="10"/>
      <c r="BW69" s="10"/>
      <c r="BX69" s="10"/>
      <c r="BY69" s="10"/>
      <c r="BZ69" s="9"/>
    </row>
    <row r="70" spans="1:79" ht="32.25" customHeight="1" x14ac:dyDescent="0.2">
      <c r="A70" s="103"/>
      <c r="B70" s="104"/>
      <c r="C70" s="103"/>
      <c r="D70" s="105"/>
      <c r="E70" s="105"/>
      <c r="F70" s="105"/>
      <c r="G70" s="105"/>
      <c r="H70" s="105"/>
      <c r="I70" s="104"/>
      <c r="J70" s="103"/>
      <c r="K70" s="105"/>
      <c r="L70" s="105"/>
      <c r="M70" s="105"/>
      <c r="N70" s="104"/>
      <c r="O70" s="103"/>
      <c r="P70" s="105"/>
      <c r="Q70" s="105"/>
      <c r="R70" s="105"/>
      <c r="S70" s="105"/>
      <c r="T70" s="105"/>
      <c r="U70" s="105"/>
      <c r="V70" s="105"/>
      <c r="W70" s="105"/>
      <c r="X70" s="104"/>
      <c r="Y70" s="42" t="s">
        <v>2</v>
      </c>
      <c r="Z70" s="55"/>
      <c r="AA70" s="55"/>
      <c r="AB70" s="55"/>
      <c r="AC70" s="56"/>
      <c r="AD70" s="42" t="s">
        <v>1</v>
      </c>
      <c r="AE70" s="55"/>
      <c r="AF70" s="55"/>
      <c r="AG70" s="55"/>
      <c r="AH70" s="56"/>
      <c r="AI70" s="54" t="s">
        <v>26</v>
      </c>
      <c r="AJ70" s="54"/>
      <c r="AK70" s="54"/>
      <c r="AL70" s="54"/>
      <c r="AM70" s="54"/>
      <c r="AN70" s="54" t="s">
        <v>2</v>
      </c>
      <c r="AO70" s="54"/>
      <c r="AP70" s="54"/>
      <c r="AQ70" s="54"/>
      <c r="AR70" s="54"/>
      <c r="AS70" s="54" t="s">
        <v>1</v>
      </c>
      <c r="AT70" s="54"/>
      <c r="AU70" s="54"/>
      <c r="AV70" s="54"/>
      <c r="AW70" s="54"/>
      <c r="AX70" s="54" t="s">
        <v>26</v>
      </c>
      <c r="AY70" s="54"/>
      <c r="AZ70" s="54"/>
      <c r="BA70" s="54"/>
      <c r="BB70" s="54"/>
      <c r="BC70" s="54" t="s">
        <v>2</v>
      </c>
      <c r="BD70" s="54"/>
      <c r="BE70" s="54"/>
      <c r="BF70" s="54"/>
      <c r="BG70" s="54"/>
      <c r="BH70" s="54" t="s">
        <v>1</v>
      </c>
      <c r="BI70" s="54"/>
      <c r="BJ70" s="54"/>
      <c r="BK70" s="54"/>
      <c r="BL70" s="54"/>
      <c r="BM70" s="54" t="s">
        <v>26</v>
      </c>
      <c r="BN70" s="54"/>
      <c r="BO70" s="54"/>
      <c r="BP70" s="54"/>
      <c r="BQ70" s="54"/>
      <c r="BR70" s="2"/>
      <c r="BS70" s="2"/>
      <c r="BT70" s="2"/>
      <c r="BU70" s="2"/>
      <c r="BV70" s="2"/>
      <c r="BW70" s="2"/>
      <c r="BX70" s="2"/>
      <c r="BY70" s="2"/>
      <c r="BZ70" s="9"/>
    </row>
    <row r="71" spans="1:79" ht="15.95" customHeight="1" x14ac:dyDescent="0.2">
      <c r="A71" s="54">
        <v>1</v>
      </c>
      <c r="B71" s="54"/>
      <c r="C71" s="54">
        <v>2</v>
      </c>
      <c r="D71" s="54"/>
      <c r="E71" s="54"/>
      <c r="F71" s="54"/>
      <c r="G71" s="54"/>
      <c r="H71" s="54"/>
      <c r="I71" s="54"/>
      <c r="J71" s="54">
        <v>3</v>
      </c>
      <c r="K71" s="54"/>
      <c r="L71" s="54"/>
      <c r="M71" s="54"/>
      <c r="N71" s="54"/>
      <c r="O71" s="54">
        <v>4</v>
      </c>
      <c r="P71" s="54"/>
      <c r="Q71" s="54"/>
      <c r="R71" s="54"/>
      <c r="S71" s="54"/>
      <c r="T71" s="54"/>
      <c r="U71" s="54"/>
      <c r="V71" s="54"/>
      <c r="W71" s="54"/>
      <c r="X71" s="54"/>
      <c r="Y71" s="54">
        <v>5</v>
      </c>
      <c r="Z71" s="54"/>
      <c r="AA71" s="54"/>
      <c r="AB71" s="54"/>
      <c r="AC71" s="54"/>
      <c r="AD71" s="54">
        <v>6</v>
      </c>
      <c r="AE71" s="54"/>
      <c r="AF71" s="54"/>
      <c r="AG71" s="54"/>
      <c r="AH71" s="54"/>
      <c r="AI71" s="54">
        <v>7</v>
      </c>
      <c r="AJ71" s="54"/>
      <c r="AK71" s="54"/>
      <c r="AL71" s="54"/>
      <c r="AM71" s="54"/>
      <c r="AN71" s="42">
        <v>8</v>
      </c>
      <c r="AO71" s="55"/>
      <c r="AP71" s="55"/>
      <c r="AQ71" s="55"/>
      <c r="AR71" s="56"/>
      <c r="AS71" s="42">
        <v>9</v>
      </c>
      <c r="AT71" s="55"/>
      <c r="AU71" s="55"/>
      <c r="AV71" s="55"/>
      <c r="AW71" s="56"/>
      <c r="AX71" s="42">
        <v>10</v>
      </c>
      <c r="AY71" s="55"/>
      <c r="AZ71" s="55"/>
      <c r="BA71" s="55"/>
      <c r="BB71" s="56"/>
      <c r="BC71" s="42">
        <v>11</v>
      </c>
      <c r="BD71" s="55"/>
      <c r="BE71" s="55"/>
      <c r="BF71" s="55"/>
      <c r="BG71" s="56"/>
      <c r="BH71" s="42">
        <v>12</v>
      </c>
      <c r="BI71" s="55"/>
      <c r="BJ71" s="55"/>
      <c r="BK71" s="55"/>
      <c r="BL71" s="56"/>
      <c r="BM71" s="42">
        <v>13</v>
      </c>
      <c r="BN71" s="55"/>
      <c r="BO71" s="55"/>
      <c r="BP71" s="55"/>
      <c r="BQ71" s="56"/>
      <c r="BR71" s="2"/>
      <c r="BS71" s="2"/>
      <c r="BT71" s="2"/>
      <c r="BU71" s="2"/>
      <c r="BV71" s="2"/>
      <c r="BW71" s="2"/>
      <c r="BX71" s="2"/>
      <c r="BY71" s="2"/>
      <c r="BZ71" s="9"/>
    </row>
    <row r="72" spans="1:79" ht="12.75" hidden="1" customHeight="1" x14ac:dyDescent="0.2">
      <c r="A72" s="94" t="s">
        <v>36</v>
      </c>
      <c r="B72" s="94"/>
      <c r="C72" s="66" t="s">
        <v>14</v>
      </c>
      <c r="D72" s="67"/>
      <c r="E72" s="67"/>
      <c r="F72" s="67"/>
      <c r="G72" s="67"/>
      <c r="H72" s="67"/>
      <c r="I72" s="68"/>
      <c r="J72" s="94" t="s">
        <v>15</v>
      </c>
      <c r="K72" s="94"/>
      <c r="L72" s="94"/>
      <c r="M72" s="94"/>
      <c r="N72" s="94"/>
      <c r="O72" s="95" t="s">
        <v>37</v>
      </c>
      <c r="P72" s="95"/>
      <c r="Q72" s="95"/>
      <c r="R72" s="95"/>
      <c r="S72" s="95"/>
      <c r="T72" s="95"/>
      <c r="U72" s="95"/>
      <c r="V72" s="95"/>
      <c r="W72" s="95"/>
      <c r="X72" s="66"/>
      <c r="Y72" s="40" t="s">
        <v>10</v>
      </c>
      <c r="Z72" s="40"/>
      <c r="AA72" s="40"/>
      <c r="AB72" s="40"/>
      <c r="AC72" s="40"/>
      <c r="AD72" s="40" t="s">
        <v>29</v>
      </c>
      <c r="AE72" s="40"/>
      <c r="AF72" s="40"/>
      <c r="AG72" s="40"/>
      <c r="AH72" s="40"/>
      <c r="AI72" s="40" t="s">
        <v>78</v>
      </c>
      <c r="AJ72" s="40"/>
      <c r="AK72" s="40"/>
      <c r="AL72" s="40"/>
      <c r="AM72" s="40"/>
      <c r="AN72" s="40" t="s">
        <v>30</v>
      </c>
      <c r="AO72" s="40"/>
      <c r="AP72" s="40"/>
      <c r="AQ72" s="40"/>
      <c r="AR72" s="40"/>
      <c r="AS72" s="40" t="s">
        <v>11</v>
      </c>
      <c r="AT72" s="40"/>
      <c r="AU72" s="40"/>
      <c r="AV72" s="40"/>
      <c r="AW72" s="40"/>
      <c r="AX72" s="40" t="s">
        <v>79</v>
      </c>
      <c r="AY72" s="40"/>
      <c r="AZ72" s="40"/>
      <c r="BA72" s="40"/>
      <c r="BB72" s="40"/>
      <c r="BC72" s="40" t="s">
        <v>32</v>
      </c>
      <c r="BD72" s="40"/>
      <c r="BE72" s="40"/>
      <c r="BF72" s="40"/>
      <c r="BG72" s="40"/>
      <c r="BH72" s="40" t="s">
        <v>32</v>
      </c>
      <c r="BI72" s="40"/>
      <c r="BJ72" s="40"/>
      <c r="BK72" s="40"/>
      <c r="BL72" s="40"/>
      <c r="BM72" s="81" t="s">
        <v>16</v>
      </c>
      <c r="BN72" s="81"/>
      <c r="BO72" s="81"/>
      <c r="BP72" s="81"/>
      <c r="BQ72" s="81"/>
      <c r="BR72" s="12"/>
      <c r="BS72" s="12"/>
      <c r="BT72" s="9"/>
      <c r="BU72" s="9"/>
      <c r="BV72" s="9"/>
      <c r="BW72" s="9"/>
      <c r="BX72" s="9"/>
      <c r="BY72" s="9"/>
      <c r="BZ72" s="9"/>
      <c r="CA72" s="1" t="s">
        <v>23</v>
      </c>
    </row>
    <row r="73" spans="1:79" s="122" customFormat="1" ht="15.75" x14ac:dyDescent="0.2">
      <c r="A73" s="126">
        <v>0</v>
      </c>
      <c r="B73" s="126"/>
      <c r="C73" s="130" t="s">
        <v>92</v>
      </c>
      <c r="D73" s="130"/>
      <c r="E73" s="130"/>
      <c r="F73" s="130"/>
      <c r="G73" s="130"/>
      <c r="H73" s="130"/>
      <c r="I73" s="130"/>
      <c r="J73" s="130" t="s">
        <v>93</v>
      </c>
      <c r="K73" s="130"/>
      <c r="L73" s="130"/>
      <c r="M73" s="130"/>
      <c r="N73" s="130"/>
      <c r="O73" s="130" t="s">
        <v>93</v>
      </c>
      <c r="P73" s="130"/>
      <c r="Q73" s="130"/>
      <c r="R73" s="130"/>
      <c r="S73" s="130"/>
      <c r="T73" s="130"/>
      <c r="U73" s="130"/>
      <c r="V73" s="130"/>
      <c r="W73" s="130"/>
      <c r="X73" s="130"/>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31"/>
      <c r="BS73" s="131"/>
      <c r="BT73" s="131"/>
      <c r="BU73" s="131"/>
      <c r="BV73" s="131"/>
      <c r="BW73" s="131"/>
      <c r="BX73" s="131"/>
      <c r="BY73" s="131"/>
      <c r="BZ73" s="132"/>
      <c r="CA73" s="122" t="s">
        <v>24</v>
      </c>
    </row>
    <row r="74" spans="1:79" ht="89.25" customHeight="1" x14ac:dyDescent="0.2">
      <c r="A74" s="94">
        <v>1</v>
      </c>
      <c r="B74" s="94"/>
      <c r="C74" s="134" t="s">
        <v>94</v>
      </c>
      <c r="D74" s="116"/>
      <c r="E74" s="116"/>
      <c r="F74" s="116"/>
      <c r="G74" s="116"/>
      <c r="H74" s="116"/>
      <c r="I74" s="117"/>
      <c r="J74" s="135" t="s">
        <v>95</v>
      </c>
      <c r="K74" s="135"/>
      <c r="L74" s="135"/>
      <c r="M74" s="135"/>
      <c r="N74" s="135"/>
      <c r="O74" s="135" t="s">
        <v>96</v>
      </c>
      <c r="P74" s="135"/>
      <c r="Q74" s="135"/>
      <c r="R74" s="135"/>
      <c r="S74" s="135"/>
      <c r="T74" s="135"/>
      <c r="U74" s="135"/>
      <c r="V74" s="135"/>
      <c r="W74" s="135"/>
      <c r="X74" s="135"/>
      <c r="Y74" s="110">
        <v>0</v>
      </c>
      <c r="Z74" s="110"/>
      <c r="AA74" s="110"/>
      <c r="AB74" s="110"/>
      <c r="AC74" s="110"/>
      <c r="AD74" s="110">
        <v>129000</v>
      </c>
      <c r="AE74" s="110"/>
      <c r="AF74" s="110"/>
      <c r="AG74" s="110"/>
      <c r="AH74" s="110"/>
      <c r="AI74" s="110">
        <v>129000</v>
      </c>
      <c r="AJ74" s="110"/>
      <c r="AK74" s="110"/>
      <c r="AL74" s="110"/>
      <c r="AM74" s="110"/>
      <c r="AN74" s="110">
        <v>0</v>
      </c>
      <c r="AO74" s="110"/>
      <c r="AP74" s="110"/>
      <c r="AQ74" s="110"/>
      <c r="AR74" s="110"/>
      <c r="AS74" s="110">
        <v>105000</v>
      </c>
      <c r="AT74" s="110"/>
      <c r="AU74" s="110"/>
      <c r="AV74" s="110"/>
      <c r="AW74" s="110"/>
      <c r="AX74" s="110">
        <v>105000</v>
      </c>
      <c r="AY74" s="110"/>
      <c r="AZ74" s="110"/>
      <c r="BA74" s="110"/>
      <c r="BB74" s="110"/>
      <c r="BC74" s="110">
        <f>AN74-Y74</f>
        <v>0</v>
      </c>
      <c r="BD74" s="110"/>
      <c r="BE74" s="110"/>
      <c r="BF74" s="110"/>
      <c r="BG74" s="110"/>
      <c r="BH74" s="110">
        <f>AS74-AD74</f>
        <v>-24000</v>
      </c>
      <c r="BI74" s="110"/>
      <c r="BJ74" s="110"/>
      <c r="BK74" s="110"/>
      <c r="BL74" s="110"/>
      <c r="BM74" s="110">
        <v>-24000</v>
      </c>
      <c r="BN74" s="110"/>
      <c r="BO74" s="110"/>
      <c r="BP74" s="110"/>
      <c r="BQ74" s="110"/>
      <c r="BR74" s="11"/>
      <c r="BS74" s="11"/>
      <c r="BT74" s="11"/>
      <c r="BU74" s="11"/>
      <c r="BV74" s="11"/>
      <c r="BW74" s="11"/>
      <c r="BX74" s="11"/>
      <c r="BY74" s="11"/>
      <c r="BZ74" s="9"/>
    </row>
    <row r="75" spans="1:79" ht="51" customHeight="1" x14ac:dyDescent="0.2">
      <c r="A75" s="94">
        <v>2</v>
      </c>
      <c r="B75" s="94"/>
      <c r="C75" s="134" t="s">
        <v>97</v>
      </c>
      <c r="D75" s="116"/>
      <c r="E75" s="116"/>
      <c r="F75" s="116"/>
      <c r="G75" s="116"/>
      <c r="H75" s="116"/>
      <c r="I75" s="117"/>
      <c r="J75" s="135" t="s">
        <v>95</v>
      </c>
      <c r="K75" s="135"/>
      <c r="L75" s="135"/>
      <c r="M75" s="135"/>
      <c r="N75" s="135"/>
      <c r="O75" s="135" t="s">
        <v>98</v>
      </c>
      <c r="P75" s="135"/>
      <c r="Q75" s="135"/>
      <c r="R75" s="135"/>
      <c r="S75" s="135"/>
      <c r="T75" s="135"/>
      <c r="U75" s="135"/>
      <c r="V75" s="135"/>
      <c r="W75" s="135"/>
      <c r="X75" s="135"/>
      <c r="Y75" s="110">
        <v>0</v>
      </c>
      <c r="Z75" s="110"/>
      <c r="AA75" s="110"/>
      <c r="AB75" s="110"/>
      <c r="AC75" s="110"/>
      <c r="AD75" s="110">
        <v>19997</v>
      </c>
      <c r="AE75" s="110"/>
      <c r="AF75" s="110"/>
      <c r="AG75" s="110"/>
      <c r="AH75" s="110"/>
      <c r="AI75" s="110">
        <v>19997</v>
      </c>
      <c r="AJ75" s="110"/>
      <c r="AK75" s="110"/>
      <c r="AL75" s="110"/>
      <c r="AM75" s="110"/>
      <c r="AN75" s="110">
        <v>0</v>
      </c>
      <c r="AO75" s="110"/>
      <c r="AP75" s="110"/>
      <c r="AQ75" s="110"/>
      <c r="AR75" s="110"/>
      <c r="AS75" s="110">
        <v>19996.169999999998</v>
      </c>
      <c r="AT75" s="110"/>
      <c r="AU75" s="110"/>
      <c r="AV75" s="110"/>
      <c r="AW75" s="110"/>
      <c r="AX75" s="110">
        <v>19996.169999999998</v>
      </c>
      <c r="AY75" s="110"/>
      <c r="AZ75" s="110"/>
      <c r="BA75" s="110"/>
      <c r="BB75" s="110"/>
      <c r="BC75" s="110">
        <f>AN75-Y75</f>
        <v>0</v>
      </c>
      <c r="BD75" s="110"/>
      <c r="BE75" s="110"/>
      <c r="BF75" s="110"/>
      <c r="BG75" s="110"/>
      <c r="BH75" s="110">
        <f>AS75-AD75</f>
        <v>-0.83000000000174623</v>
      </c>
      <c r="BI75" s="110"/>
      <c r="BJ75" s="110"/>
      <c r="BK75" s="110"/>
      <c r="BL75" s="110"/>
      <c r="BM75" s="110">
        <v>-0.83000000000174623</v>
      </c>
      <c r="BN75" s="110"/>
      <c r="BO75" s="110"/>
      <c r="BP75" s="110"/>
      <c r="BQ75" s="110"/>
      <c r="BR75" s="11"/>
      <c r="BS75" s="11"/>
      <c r="BT75" s="11"/>
      <c r="BU75" s="11"/>
      <c r="BV75" s="11"/>
      <c r="BW75" s="11"/>
      <c r="BX75" s="11"/>
      <c r="BY75" s="11"/>
      <c r="BZ75" s="9"/>
    </row>
    <row r="76" spans="1:79" s="122" customFormat="1" ht="15.75" x14ac:dyDescent="0.2">
      <c r="A76" s="126">
        <v>0</v>
      </c>
      <c r="B76" s="126"/>
      <c r="C76" s="133" t="s">
        <v>99</v>
      </c>
      <c r="D76" s="120"/>
      <c r="E76" s="120"/>
      <c r="F76" s="120"/>
      <c r="G76" s="120"/>
      <c r="H76" s="120"/>
      <c r="I76" s="121"/>
      <c r="J76" s="130" t="s">
        <v>93</v>
      </c>
      <c r="K76" s="130"/>
      <c r="L76" s="130"/>
      <c r="M76" s="130"/>
      <c r="N76" s="130"/>
      <c r="O76" s="130" t="s">
        <v>93</v>
      </c>
      <c r="P76" s="130"/>
      <c r="Q76" s="130"/>
      <c r="R76" s="130"/>
      <c r="S76" s="130"/>
      <c r="T76" s="130"/>
      <c r="U76" s="130"/>
      <c r="V76" s="130"/>
      <c r="W76" s="130"/>
      <c r="X76" s="130"/>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31"/>
      <c r="BS76" s="131"/>
      <c r="BT76" s="131"/>
      <c r="BU76" s="131"/>
      <c r="BV76" s="131"/>
      <c r="BW76" s="131"/>
      <c r="BX76" s="131"/>
      <c r="BY76" s="131"/>
      <c r="BZ76" s="132"/>
    </row>
    <row r="77" spans="1:79" ht="76.5" customHeight="1" x14ac:dyDescent="0.2">
      <c r="A77" s="94">
        <v>1</v>
      </c>
      <c r="B77" s="94"/>
      <c r="C77" s="134" t="s">
        <v>100</v>
      </c>
      <c r="D77" s="116"/>
      <c r="E77" s="116"/>
      <c r="F77" s="116"/>
      <c r="G77" s="116"/>
      <c r="H77" s="116"/>
      <c r="I77" s="117"/>
      <c r="J77" s="135" t="s">
        <v>101</v>
      </c>
      <c r="K77" s="135"/>
      <c r="L77" s="135"/>
      <c r="M77" s="135"/>
      <c r="N77" s="135"/>
      <c r="O77" s="134" t="s">
        <v>102</v>
      </c>
      <c r="P77" s="116"/>
      <c r="Q77" s="116"/>
      <c r="R77" s="116"/>
      <c r="S77" s="116"/>
      <c r="T77" s="116"/>
      <c r="U77" s="116"/>
      <c r="V77" s="116"/>
      <c r="W77" s="116"/>
      <c r="X77" s="117"/>
      <c r="Y77" s="110">
        <v>0</v>
      </c>
      <c r="Z77" s="110"/>
      <c r="AA77" s="110"/>
      <c r="AB77" s="110"/>
      <c r="AC77" s="110"/>
      <c r="AD77" s="110">
        <v>8</v>
      </c>
      <c r="AE77" s="110"/>
      <c r="AF77" s="110"/>
      <c r="AG77" s="110"/>
      <c r="AH77" s="110"/>
      <c r="AI77" s="110">
        <v>8</v>
      </c>
      <c r="AJ77" s="110"/>
      <c r="AK77" s="110"/>
      <c r="AL77" s="110"/>
      <c r="AM77" s="110"/>
      <c r="AN77" s="110">
        <v>0</v>
      </c>
      <c r="AO77" s="110"/>
      <c r="AP77" s="110"/>
      <c r="AQ77" s="110"/>
      <c r="AR77" s="110"/>
      <c r="AS77" s="110">
        <v>9</v>
      </c>
      <c r="AT77" s="110"/>
      <c r="AU77" s="110"/>
      <c r="AV77" s="110"/>
      <c r="AW77" s="110"/>
      <c r="AX77" s="110">
        <v>9</v>
      </c>
      <c r="AY77" s="110"/>
      <c r="AZ77" s="110"/>
      <c r="BA77" s="110"/>
      <c r="BB77" s="110"/>
      <c r="BC77" s="110">
        <f>AN77-Y77</f>
        <v>0</v>
      </c>
      <c r="BD77" s="110"/>
      <c r="BE77" s="110"/>
      <c r="BF77" s="110"/>
      <c r="BG77" s="110"/>
      <c r="BH77" s="110">
        <f>AS77-AD77</f>
        <v>1</v>
      </c>
      <c r="BI77" s="110"/>
      <c r="BJ77" s="110"/>
      <c r="BK77" s="110"/>
      <c r="BL77" s="110"/>
      <c r="BM77" s="110">
        <v>1</v>
      </c>
      <c r="BN77" s="110"/>
      <c r="BO77" s="110"/>
      <c r="BP77" s="110"/>
      <c r="BQ77" s="110"/>
      <c r="BR77" s="11"/>
      <c r="BS77" s="11"/>
      <c r="BT77" s="11"/>
      <c r="BU77" s="11"/>
      <c r="BV77" s="11"/>
      <c r="BW77" s="11"/>
      <c r="BX77" s="11"/>
      <c r="BY77" s="11"/>
      <c r="BZ77" s="9"/>
    </row>
    <row r="78" spans="1:79" ht="38.25" customHeight="1" x14ac:dyDescent="0.2">
      <c r="A78" s="94">
        <v>2</v>
      </c>
      <c r="B78" s="94"/>
      <c r="C78" s="134" t="s">
        <v>103</v>
      </c>
      <c r="D78" s="116"/>
      <c r="E78" s="116"/>
      <c r="F78" s="116"/>
      <c r="G78" s="116"/>
      <c r="H78" s="116"/>
      <c r="I78" s="117"/>
      <c r="J78" s="135" t="s">
        <v>101</v>
      </c>
      <c r="K78" s="135"/>
      <c r="L78" s="135"/>
      <c r="M78" s="135"/>
      <c r="N78" s="135"/>
      <c r="O78" s="134" t="s">
        <v>104</v>
      </c>
      <c r="P78" s="116"/>
      <c r="Q78" s="116"/>
      <c r="R78" s="116"/>
      <c r="S78" s="116"/>
      <c r="T78" s="116"/>
      <c r="U78" s="116"/>
      <c r="V78" s="116"/>
      <c r="W78" s="116"/>
      <c r="X78" s="117"/>
      <c r="Y78" s="110">
        <v>0</v>
      </c>
      <c r="Z78" s="110"/>
      <c r="AA78" s="110"/>
      <c r="AB78" s="110"/>
      <c r="AC78" s="110"/>
      <c r="AD78" s="110">
        <v>2</v>
      </c>
      <c r="AE78" s="110"/>
      <c r="AF78" s="110"/>
      <c r="AG78" s="110"/>
      <c r="AH78" s="110"/>
      <c r="AI78" s="110">
        <v>2</v>
      </c>
      <c r="AJ78" s="110"/>
      <c r="AK78" s="110"/>
      <c r="AL78" s="110"/>
      <c r="AM78" s="110"/>
      <c r="AN78" s="110">
        <v>0</v>
      </c>
      <c r="AO78" s="110"/>
      <c r="AP78" s="110"/>
      <c r="AQ78" s="110"/>
      <c r="AR78" s="110"/>
      <c r="AS78" s="110">
        <v>2</v>
      </c>
      <c r="AT78" s="110"/>
      <c r="AU78" s="110"/>
      <c r="AV78" s="110"/>
      <c r="AW78" s="110"/>
      <c r="AX78" s="110">
        <v>2</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s="122" customFormat="1" ht="15.75" x14ac:dyDescent="0.2">
      <c r="A79" s="126">
        <v>0</v>
      </c>
      <c r="B79" s="126"/>
      <c r="C79" s="133" t="s">
        <v>105</v>
      </c>
      <c r="D79" s="120"/>
      <c r="E79" s="120"/>
      <c r="F79" s="120"/>
      <c r="G79" s="120"/>
      <c r="H79" s="120"/>
      <c r="I79" s="121"/>
      <c r="J79" s="130" t="s">
        <v>93</v>
      </c>
      <c r="K79" s="130"/>
      <c r="L79" s="130"/>
      <c r="M79" s="130"/>
      <c r="N79" s="130"/>
      <c r="O79" s="133" t="s">
        <v>93</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31"/>
      <c r="BS79" s="131"/>
      <c r="BT79" s="131"/>
      <c r="BU79" s="131"/>
      <c r="BV79" s="131"/>
      <c r="BW79" s="131"/>
      <c r="BX79" s="131"/>
      <c r="BY79" s="131"/>
      <c r="BZ79" s="132"/>
    </row>
    <row r="80" spans="1:79" ht="25.5" customHeight="1" x14ac:dyDescent="0.2">
      <c r="A80" s="94">
        <v>1</v>
      </c>
      <c r="B80" s="94"/>
      <c r="C80" s="134" t="s">
        <v>106</v>
      </c>
      <c r="D80" s="116"/>
      <c r="E80" s="116"/>
      <c r="F80" s="116"/>
      <c r="G80" s="116"/>
      <c r="H80" s="116"/>
      <c r="I80" s="117"/>
      <c r="J80" s="135" t="s">
        <v>95</v>
      </c>
      <c r="K80" s="135"/>
      <c r="L80" s="135"/>
      <c r="M80" s="135"/>
      <c r="N80" s="135"/>
      <c r="O80" s="134" t="s">
        <v>107</v>
      </c>
      <c r="P80" s="116"/>
      <c r="Q80" s="116"/>
      <c r="R80" s="116"/>
      <c r="S80" s="116"/>
      <c r="T80" s="116"/>
      <c r="U80" s="116"/>
      <c r="V80" s="116"/>
      <c r="W80" s="116"/>
      <c r="X80" s="117"/>
      <c r="Y80" s="110">
        <v>0</v>
      </c>
      <c r="Z80" s="110"/>
      <c r="AA80" s="110"/>
      <c r="AB80" s="110"/>
      <c r="AC80" s="110"/>
      <c r="AD80" s="110">
        <v>16125</v>
      </c>
      <c r="AE80" s="110"/>
      <c r="AF80" s="110"/>
      <c r="AG80" s="110"/>
      <c r="AH80" s="110"/>
      <c r="AI80" s="110">
        <v>16125</v>
      </c>
      <c r="AJ80" s="110"/>
      <c r="AK80" s="110"/>
      <c r="AL80" s="110"/>
      <c r="AM80" s="110"/>
      <c r="AN80" s="110">
        <v>0</v>
      </c>
      <c r="AO80" s="110"/>
      <c r="AP80" s="110"/>
      <c r="AQ80" s="110"/>
      <c r="AR80" s="110"/>
      <c r="AS80" s="110">
        <v>11666.67</v>
      </c>
      <c r="AT80" s="110"/>
      <c r="AU80" s="110"/>
      <c r="AV80" s="110"/>
      <c r="AW80" s="110"/>
      <c r="AX80" s="110">
        <v>11666.67</v>
      </c>
      <c r="AY80" s="110"/>
      <c r="AZ80" s="110"/>
      <c r="BA80" s="110"/>
      <c r="BB80" s="110"/>
      <c r="BC80" s="110">
        <f>AN80-Y80</f>
        <v>0</v>
      </c>
      <c r="BD80" s="110"/>
      <c r="BE80" s="110"/>
      <c r="BF80" s="110"/>
      <c r="BG80" s="110"/>
      <c r="BH80" s="110">
        <f>AS80-AD80</f>
        <v>-4458.33</v>
      </c>
      <c r="BI80" s="110"/>
      <c r="BJ80" s="110"/>
      <c r="BK80" s="110"/>
      <c r="BL80" s="110"/>
      <c r="BM80" s="110">
        <v>-4458.33</v>
      </c>
      <c r="BN80" s="110"/>
      <c r="BO80" s="110"/>
      <c r="BP80" s="110"/>
      <c r="BQ80" s="110"/>
      <c r="BR80" s="11"/>
      <c r="BS80" s="11"/>
      <c r="BT80" s="11"/>
      <c r="BU80" s="11"/>
      <c r="BV80" s="11"/>
      <c r="BW80" s="11"/>
      <c r="BX80" s="11"/>
      <c r="BY80" s="11"/>
      <c r="BZ80" s="9"/>
    </row>
    <row r="81" spans="1:79" s="122" customFormat="1" ht="15.75" x14ac:dyDescent="0.2">
      <c r="A81" s="126">
        <v>0</v>
      </c>
      <c r="B81" s="126"/>
      <c r="C81" s="133" t="s">
        <v>108</v>
      </c>
      <c r="D81" s="120"/>
      <c r="E81" s="120"/>
      <c r="F81" s="120"/>
      <c r="G81" s="120"/>
      <c r="H81" s="120"/>
      <c r="I81" s="121"/>
      <c r="J81" s="130" t="s">
        <v>93</v>
      </c>
      <c r="K81" s="130"/>
      <c r="L81" s="130"/>
      <c r="M81" s="130"/>
      <c r="N81" s="130"/>
      <c r="O81" s="133" t="s">
        <v>93</v>
      </c>
      <c r="P81" s="120"/>
      <c r="Q81" s="120"/>
      <c r="R81" s="120"/>
      <c r="S81" s="120"/>
      <c r="T81" s="120"/>
      <c r="U81" s="120"/>
      <c r="V81" s="120"/>
      <c r="W81" s="120"/>
      <c r="X81" s="12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31"/>
      <c r="BS81" s="131"/>
      <c r="BT81" s="131"/>
      <c r="BU81" s="131"/>
      <c r="BV81" s="131"/>
      <c r="BW81" s="131"/>
      <c r="BX81" s="131"/>
      <c r="BY81" s="131"/>
      <c r="BZ81" s="132"/>
    </row>
    <row r="82" spans="1:79" ht="93" customHeight="1" x14ac:dyDescent="0.2">
      <c r="A82" s="94">
        <v>1</v>
      </c>
      <c r="B82" s="94"/>
      <c r="C82" s="134" t="s">
        <v>109</v>
      </c>
      <c r="D82" s="116"/>
      <c r="E82" s="116"/>
      <c r="F82" s="116"/>
      <c r="G82" s="116"/>
      <c r="H82" s="116"/>
      <c r="I82" s="117"/>
      <c r="J82" s="135" t="s">
        <v>110</v>
      </c>
      <c r="K82" s="135"/>
      <c r="L82" s="135"/>
      <c r="M82" s="135"/>
      <c r="N82" s="135"/>
      <c r="O82" s="134"/>
      <c r="P82" s="116"/>
      <c r="Q82" s="116"/>
      <c r="R82" s="116"/>
      <c r="S82" s="116"/>
      <c r="T82" s="116"/>
      <c r="U82" s="116"/>
      <c r="V82" s="116"/>
      <c r="W82" s="116"/>
      <c r="X82" s="117"/>
      <c r="Y82" s="110">
        <v>0</v>
      </c>
      <c r="Z82" s="110"/>
      <c r="AA82" s="110"/>
      <c r="AB82" s="110"/>
      <c r="AC82" s="110"/>
      <c r="AD82" s="110">
        <v>100</v>
      </c>
      <c r="AE82" s="110"/>
      <c r="AF82" s="110"/>
      <c r="AG82" s="110"/>
      <c r="AH82" s="110"/>
      <c r="AI82" s="110">
        <v>100</v>
      </c>
      <c r="AJ82" s="110"/>
      <c r="AK82" s="110"/>
      <c r="AL82" s="110"/>
      <c r="AM82" s="110"/>
      <c r="AN82" s="110">
        <v>0</v>
      </c>
      <c r="AO82" s="110"/>
      <c r="AP82" s="110"/>
      <c r="AQ82" s="110"/>
      <c r="AR82" s="110"/>
      <c r="AS82" s="110">
        <v>81.400000000000006</v>
      </c>
      <c r="AT82" s="110"/>
      <c r="AU82" s="110"/>
      <c r="AV82" s="110"/>
      <c r="AW82" s="110"/>
      <c r="AX82" s="110">
        <v>81.400000000000006</v>
      </c>
      <c r="AY82" s="110"/>
      <c r="AZ82" s="110"/>
      <c r="BA82" s="110"/>
      <c r="BB82" s="110"/>
      <c r="BC82" s="110">
        <f>AN82-Y82</f>
        <v>0</v>
      </c>
      <c r="BD82" s="110"/>
      <c r="BE82" s="110"/>
      <c r="BF82" s="110"/>
      <c r="BG82" s="110"/>
      <c r="BH82" s="110">
        <f>AS82-AD82</f>
        <v>-18.599999999999994</v>
      </c>
      <c r="BI82" s="110"/>
      <c r="BJ82" s="110"/>
      <c r="BK82" s="110"/>
      <c r="BL82" s="110"/>
      <c r="BM82" s="110">
        <v>-18.599999999999994</v>
      </c>
      <c r="BN82" s="110"/>
      <c r="BO82" s="110"/>
      <c r="BP82" s="110"/>
      <c r="BQ82" s="110"/>
      <c r="BR82" s="11"/>
      <c r="BS82" s="11"/>
      <c r="BT82" s="11"/>
      <c r="BU82" s="11"/>
      <c r="BV82" s="11"/>
      <c r="BW82" s="11"/>
      <c r="BX82" s="11"/>
      <c r="BY82" s="11"/>
      <c r="BZ82" s="9"/>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x14ac:dyDescent="0.2">
      <c r="A84" s="41" t="s">
        <v>63</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row>
    <row r="85" spans="1:79" ht="9" customHeight="1"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x14ac:dyDescent="0.2">
      <c r="A86" s="51" t="s">
        <v>3</v>
      </c>
      <c r="B86" s="53"/>
      <c r="C86" s="51" t="s">
        <v>6</v>
      </c>
      <c r="D86" s="52"/>
      <c r="E86" s="52"/>
      <c r="F86" s="52"/>
      <c r="G86" s="52"/>
      <c r="H86" s="52"/>
      <c r="I86" s="53"/>
      <c r="J86" s="51" t="s">
        <v>5</v>
      </c>
      <c r="K86" s="52"/>
      <c r="L86" s="52"/>
      <c r="M86" s="52"/>
      <c r="N86" s="53"/>
      <c r="O86" s="42" t="s">
        <v>64</v>
      </c>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4"/>
      <c r="BR86" s="10"/>
      <c r="BS86" s="10"/>
      <c r="BT86" s="10"/>
      <c r="BU86" s="10"/>
      <c r="BV86" s="10"/>
      <c r="BW86" s="10"/>
      <c r="BX86" s="10"/>
      <c r="BY86" s="10"/>
      <c r="BZ86" s="9"/>
    </row>
    <row r="87" spans="1:79" s="38" customFormat="1" ht="15.95" customHeight="1" x14ac:dyDescent="0.2">
      <c r="A87" s="93">
        <v>1</v>
      </c>
      <c r="B87" s="93"/>
      <c r="C87" s="93">
        <v>2</v>
      </c>
      <c r="D87" s="93"/>
      <c r="E87" s="93"/>
      <c r="F87" s="93"/>
      <c r="G87" s="93"/>
      <c r="H87" s="93"/>
      <c r="I87" s="93"/>
      <c r="J87" s="93">
        <v>3</v>
      </c>
      <c r="K87" s="93"/>
      <c r="L87" s="93"/>
      <c r="M87" s="93"/>
      <c r="N87" s="93"/>
      <c r="O87" s="45">
        <v>4</v>
      </c>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7"/>
      <c r="BR87" s="36"/>
      <c r="BS87" s="36"/>
      <c r="BT87" s="36"/>
      <c r="BU87" s="36"/>
      <c r="BV87" s="36"/>
      <c r="BW87" s="36"/>
      <c r="BX87" s="36"/>
      <c r="BY87" s="36"/>
      <c r="BZ87" s="37"/>
    </row>
    <row r="88" spans="1:79" s="38" customFormat="1" ht="12.75" hidden="1" customHeight="1" x14ac:dyDescent="0.2">
      <c r="A88" s="50" t="s">
        <v>36</v>
      </c>
      <c r="B88" s="50"/>
      <c r="C88" s="90" t="s">
        <v>14</v>
      </c>
      <c r="D88" s="91"/>
      <c r="E88" s="91"/>
      <c r="F88" s="91"/>
      <c r="G88" s="91"/>
      <c r="H88" s="91"/>
      <c r="I88" s="92"/>
      <c r="J88" s="50" t="s">
        <v>15</v>
      </c>
      <c r="K88" s="50"/>
      <c r="L88" s="50"/>
      <c r="M88" s="50"/>
      <c r="N88" s="50"/>
      <c r="O88" s="85" t="s">
        <v>72</v>
      </c>
      <c r="P88" s="86"/>
      <c r="Q88" s="86"/>
      <c r="R88" s="86"/>
      <c r="S88" s="86"/>
      <c r="T88" s="86"/>
      <c r="U88" s="86"/>
      <c r="V88" s="86"/>
      <c r="W88" s="86"/>
      <c r="X88" s="86"/>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39"/>
      <c r="BS88" s="39"/>
      <c r="BT88" s="37"/>
      <c r="BU88" s="37"/>
      <c r="BV88" s="37"/>
      <c r="BW88" s="37"/>
      <c r="BX88" s="37"/>
      <c r="BY88" s="37"/>
      <c r="BZ88" s="37"/>
      <c r="CA88" s="38" t="s">
        <v>71</v>
      </c>
    </row>
    <row r="89" spans="1:79" s="142" customFormat="1" ht="15.75" x14ac:dyDescent="0.2">
      <c r="A89" s="78">
        <v>0</v>
      </c>
      <c r="B89" s="78"/>
      <c r="C89" s="78" t="s">
        <v>92</v>
      </c>
      <c r="D89" s="78"/>
      <c r="E89" s="78"/>
      <c r="F89" s="78"/>
      <c r="G89" s="78"/>
      <c r="H89" s="78"/>
      <c r="I89" s="78"/>
      <c r="J89" s="78"/>
      <c r="K89" s="78"/>
      <c r="L89" s="78"/>
      <c r="M89" s="78"/>
      <c r="N89" s="78"/>
      <c r="O89" s="136"/>
      <c r="P89" s="137"/>
      <c r="Q89" s="137"/>
      <c r="R89" s="137"/>
      <c r="S89" s="137"/>
      <c r="T89" s="137"/>
      <c r="U89" s="137"/>
      <c r="V89" s="137"/>
      <c r="W89" s="137"/>
      <c r="X89" s="137"/>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9"/>
      <c r="BR89" s="140"/>
      <c r="BS89" s="140"/>
      <c r="BT89" s="140"/>
      <c r="BU89" s="140"/>
      <c r="BV89" s="140"/>
      <c r="BW89" s="140"/>
      <c r="BX89" s="140"/>
      <c r="BY89" s="140"/>
      <c r="BZ89" s="141"/>
      <c r="CA89" s="142" t="s">
        <v>66</v>
      </c>
    </row>
    <row r="90" spans="1:79" s="142" customFormat="1" ht="15.75" x14ac:dyDescent="0.2">
      <c r="A90" s="78">
        <v>0</v>
      </c>
      <c r="B90" s="78"/>
      <c r="C90" s="78"/>
      <c r="D90" s="78"/>
      <c r="E90" s="78"/>
      <c r="F90" s="78"/>
      <c r="G90" s="78"/>
      <c r="H90" s="78"/>
      <c r="I90" s="78"/>
      <c r="J90" s="78"/>
      <c r="K90" s="78"/>
      <c r="L90" s="78"/>
      <c r="M90" s="78"/>
      <c r="N90" s="78"/>
      <c r="O90" s="136"/>
      <c r="P90" s="137"/>
      <c r="Q90" s="137"/>
      <c r="R90" s="137"/>
      <c r="S90" s="137"/>
      <c r="T90" s="137"/>
      <c r="U90" s="137"/>
      <c r="V90" s="137"/>
      <c r="W90" s="137"/>
      <c r="X90" s="137"/>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9"/>
      <c r="BR90" s="140"/>
      <c r="BS90" s="140"/>
      <c r="BT90" s="140"/>
      <c r="BU90" s="140"/>
      <c r="BV90" s="140"/>
      <c r="BW90" s="140"/>
      <c r="BX90" s="140"/>
      <c r="BY90" s="140"/>
      <c r="BZ90" s="141"/>
    </row>
    <row r="91" spans="1:79" s="38" customFormat="1" ht="89.25" customHeight="1" x14ac:dyDescent="0.2">
      <c r="A91" s="50">
        <v>1</v>
      </c>
      <c r="B91" s="50"/>
      <c r="C91" s="85" t="s">
        <v>94</v>
      </c>
      <c r="D91" s="116"/>
      <c r="E91" s="116"/>
      <c r="F91" s="116"/>
      <c r="G91" s="116"/>
      <c r="H91" s="116"/>
      <c r="I91" s="117"/>
      <c r="J91" s="50" t="s">
        <v>95</v>
      </c>
      <c r="K91" s="50"/>
      <c r="L91" s="50"/>
      <c r="M91" s="50"/>
      <c r="N91" s="50"/>
      <c r="O91" s="48" t="s">
        <v>111</v>
      </c>
      <c r="P91" s="49"/>
      <c r="Q91" s="49"/>
      <c r="R91" s="49"/>
      <c r="S91" s="49"/>
      <c r="T91" s="49"/>
      <c r="U91" s="49"/>
      <c r="V91" s="49"/>
      <c r="W91" s="49"/>
      <c r="X91" s="49"/>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5"/>
      <c r="BR91" s="36"/>
      <c r="BS91" s="36"/>
      <c r="BT91" s="36"/>
      <c r="BU91" s="36"/>
      <c r="BV91" s="36"/>
      <c r="BW91" s="36"/>
      <c r="BX91" s="36"/>
      <c r="BY91" s="36"/>
      <c r="BZ91" s="37"/>
    </row>
    <row r="92" spans="1:79" s="142" customFormat="1" ht="15.75" x14ac:dyDescent="0.2">
      <c r="A92" s="78">
        <v>0</v>
      </c>
      <c r="B92" s="78"/>
      <c r="C92" s="143" t="s">
        <v>99</v>
      </c>
      <c r="D92" s="120"/>
      <c r="E92" s="120"/>
      <c r="F92" s="120"/>
      <c r="G92" s="120"/>
      <c r="H92" s="120"/>
      <c r="I92" s="121"/>
      <c r="J92" s="78"/>
      <c r="K92" s="78"/>
      <c r="L92" s="78"/>
      <c r="M92" s="78"/>
      <c r="N92" s="78"/>
      <c r="O92" s="136"/>
      <c r="P92" s="137"/>
      <c r="Q92" s="137"/>
      <c r="R92" s="137"/>
      <c r="S92" s="137"/>
      <c r="T92" s="137"/>
      <c r="U92" s="137"/>
      <c r="V92" s="137"/>
      <c r="W92" s="137"/>
      <c r="X92" s="137"/>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9"/>
      <c r="BR92" s="140"/>
      <c r="BS92" s="140"/>
      <c r="BT92" s="140"/>
      <c r="BU92" s="140"/>
      <c r="BV92" s="140"/>
      <c r="BW92" s="140"/>
      <c r="BX92" s="140"/>
      <c r="BY92" s="140"/>
      <c r="BZ92" s="141"/>
    </row>
    <row r="93" spans="1:79" s="142" customFormat="1" ht="15.75" x14ac:dyDescent="0.2">
      <c r="A93" s="78">
        <v>0</v>
      </c>
      <c r="B93" s="78"/>
      <c r="C93" s="143"/>
      <c r="D93" s="120"/>
      <c r="E93" s="120"/>
      <c r="F93" s="120"/>
      <c r="G93" s="120"/>
      <c r="H93" s="120"/>
      <c r="I93" s="121"/>
      <c r="J93" s="78"/>
      <c r="K93" s="78"/>
      <c r="L93" s="78"/>
      <c r="M93" s="78"/>
      <c r="N93" s="78"/>
      <c r="O93" s="136"/>
      <c r="P93" s="137"/>
      <c r="Q93" s="137"/>
      <c r="R93" s="137"/>
      <c r="S93" s="137"/>
      <c r="T93" s="137"/>
      <c r="U93" s="137"/>
      <c r="V93" s="137"/>
      <c r="W93" s="137"/>
      <c r="X93" s="137"/>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9"/>
      <c r="BR93" s="140"/>
      <c r="BS93" s="140"/>
      <c r="BT93" s="140"/>
      <c r="BU93" s="140"/>
      <c r="BV93" s="140"/>
      <c r="BW93" s="140"/>
      <c r="BX93" s="140"/>
      <c r="BY93" s="140"/>
      <c r="BZ93" s="141"/>
    </row>
    <row r="94" spans="1:79" s="142" customFormat="1" ht="15.75" x14ac:dyDescent="0.2">
      <c r="A94" s="78">
        <v>0</v>
      </c>
      <c r="B94" s="78"/>
      <c r="C94" s="143" t="s">
        <v>105</v>
      </c>
      <c r="D94" s="120"/>
      <c r="E94" s="120"/>
      <c r="F94" s="120"/>
      <c r="G94" s="120"/>
      <c r="H94" s="120"/>
      <c r="I94" s="121"/>
      <c r="J94" s="78"/>
      <c r="K94" s="78"/>
      <c r="L94" s="78"/>
      <c r="M94" s="78"/>
      <c r="N94" s="78"/>
      <c r="O94" s="136"/>
      <c r="P94" s="137"/>
      <c r="Q94" s="137"/>
      <c r="R94" s="137"/>
      <c r="S94" s="137"/>
      <c r="T94" s="137"/>
      <c r="U94" s="137"/>
      <c r="V94" s="137"/>
      <c r="W94" s="137"/>
      <c r="X94" s="137"/>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9"/>
      <c r="BR94" s="140"/>
      <c r="BS94" s="140"/>
      <c r="BT94" s="140"/>
      <c r="BU94" s="140"/>
      <c r="BV94" s="140"/>
      <c r="BW94" s="140"/>
      <c r="BX94" s="140"/>
      <c r="BY94" s="140"/>
      <c r="BZ94" s="141"/>
    </row>
    <row r="95" spans="1:79" s="142" customFormat="1" ht="15.75" x14ac:dyDescent="0.2">
      <c r="A95" s="78">
        <v>0</v>
      </c>
      <c r="B95" s="78"/>
      <c r="C95" s="143"/>
      <c r="D95" s="120"/>
      <c r="E95" s="120"/>
      <c r="F95" s="120"/>
      <c r="G95" s="120"/>
      <c r="H95" s="120"/>
      <c r="I95" s="121"/>
      <c r="J95" s="78"/>
      <c r="K95" s="78"/>
      <c r="L95" s="78"/>
      <c r="M95" s="78"/>
      <c r="N95" s="78"/>
      <c r="O95" s="136"/>
      <c r="P95" s="137"/>
      <c r="Q95" s="137"/>
      <c r="R95" s="137"/>
      <c r="S95" s="137"/>
      <c r="T95" s="137"/>
      <c r="U95" s="137"/>
      <c r="V95" s="137"/>
      <c r="W95" s="137"/>
      <c r="X95" s="137"/>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9"/>
      <c r="BR95" s="140"/>
      <c r="BS95" s="140"/>
      <c r="BT95" s="140"/>
      <c r="BU95" s="140"/>
      <c r="BV95" s="140"/>
      <c r="BW95" s="140"/>
      <c r="BX95" s="140"/>
      <c r="BY95" s="140"/>
      <c r="BZ95" s="141"/>
    </row>
    <row r="96" spans="1:79" s="38" customFormat="1" ht="25.5" customHeight="1" x14ac:dyDescent="0.2">
      <c r="A96" s="50">
        <v>1</v>
      </c>
      <c r="B96" s="50"/>
      <c r="C96" s="85" t="s">
        <v>106</v>
      </c>
      <c r="D96" s="116"/>
      <c r="E96" s="116"/>
      <c r="F96" s="116"/>
      <c r="G96" s="116"/>
      <c r="H96" s="116"/>
      <c r="I96" s="117"/>
      <c r="J96" s="50" t="s">
        <v>95</v>
      </c>
      <c r="K96" s="50"/>
      <c r="L96" s="50"/>
      <c r="M96" s="50"/>
      <c r="N96" s="50"/>
      <c r="O96" s="48" t="s">
        <v>112</v>
      </c>
      <c r="P96" s="49"/>
      <c r="Q96" s="49"/>
      <c r="R96" s="49"/>
      <c r="S96" s="49"/>
      <c r="T96" s="49"/>
      <c r="U96" s="49"/>
      <c r="V96" s="49"/>
      <c r="W96" s="49"/>
      <c r="X96" s="49"/>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5"/>
      <c r="BR96" s="36"/>
      <c r="BS96" s="36"/>
      <c r="BT96" s="36"/>
      <c r="BU96" s="36"/>
      <c r="BV96" s="36"/>
      <c r="BW96" s="36"/>
      <c r="BX96" s="36"/>
      <c r="BY96" s="36"/>
      <c r="BZ96" s="37"/>
    </row>
    <row r="97" spans="1:78" s="142" customFormat="1" ht="15.75" x14ac:dyDescent="0.2">
      <c r="A97" s="78">
        <v>0</v>
      </c>
      <c r="B97" s="78"/>
      <c r="C97" s="143" t="s">
        <v>108</v>
      </c>
      <c r="D97" s="120"/>
      <c r="E97" s="120"/>
      <c r="F97" s="120"/>
      <c r="G97" s="120"/>
      <c r="H97" s="120"/>
      <c r="I97" s="121"/>
      <c r="J97" s="78"/>
      <c r="K97" s="78"/>
      <c r="L97" s="78"/>
      <c r="M97" s="78"/>
      <c r="N97" s="78"/>
      <c r="O97" s="136"/>
      <c r="P97" s="137"/>
      <c r="Q97" s="137"/>
      <c r="R97" s="137"/>
      <c r="S97" s="137"/>
      <c r="T97" s="137"/>
      <c r="U97" s="137"/>
      <c r="V97" s="137"/>
      <c r="W97" s="137"/>
      <c r="X97" s="137"/>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9"/>
      <c r="BR97" s="140"/>
      <c r="BS97" s="140"/>
      <c r="BT97" s="140"/>
      <c r="BU97" s="140"/>
      <c r="BV97" s="140"/>
      <c r="BW97" s="140"/>
      <c r="BX97" s="140"/>
      <c r="BY97" s="140"/>
      <c r="BZ97" s="141"/>
    </row>
    <row r="98" spans="1:78" s="142" customFormat="1" ht="15.75" x14ac:dyDescent="0.2">
      <c r="A98" s="78">
        <v>0</v>
      </c>
      <c r="B98" s="78"/>
      <c r="C98" s="143"/>
      <c r="D98" s="120"/>
      <c r="E98" s="120"/>
      <c r="F98" s="120"/>
      <c r="G98" s="120"/>
      <c r="H98" s="120"/>
      <c r="I98" s="121"/>
      <c r="J98" s="78"/>
      <c r="K98" s="78"/>
      <c r="L98" s="78"/>
      <c r="M98" s="78"/>
      <c r="N98" s="78"/>
      <c r="O98" s="136"/>
      <c r="P98" s="137"/>
      <c r="Q98" s="137"/>
      <c r="R98" s="137"/>
      <c r="S98" s="137"/>
      <c r="T98" s="137"/>
      <c r="U98" s="137"/>
      <c r="V98" s="137"/>
      <c r="W98" s="137"/>
      <c r="X98" s="137"/>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9"/>
      <c r="BR98" s="140"/>
      <c r="BS98" s="140"/>
      <c r="BT98" s="140"/>
      <c r="BU98" s="140"/>
      <c r="BV98" s="140"/>
      <c r="BW98" s="140"/>
      <c r="BX98" s="140"/>
      <c r="BY98" s="140"/>
      <c r="BZ98" s="141"/>
    </row>
    <row r="99" spans="1:78" ht="8.25" customHeight="1"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41" t="s">
        <v>65</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78" ht="31.5" customHeight="1" x14ac:dyDescent="0.2">
      <c r="A101" s="148" t="s">
        <v>114</v>
      </c>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row>
    <row r="102" spans="1:78" ht="7.5" customHeight="1"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41" t="s">
        <v>46</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31.5" customHeight="1" x14ac:dyDescent="0.2">
      <c r="A104" s="148" t="s">
        <v>115</v>
      </c>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row>
    <row r="105" spans="1:78" ht="15.95" customHeight="1" x14ac:dyDescent="0.2">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77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68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 customHeight="1" x14ac:dyDescent="0.2">
      <c r="A108" s="30" t="s">
        <v>69</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5.95" customHeight="1" x14ac:dyDescent="0.25">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25.5" customHeight="1" x14ac:dyDescent="0.25">
      <c r="A110" s="152" t="s">
        <v>118</v>
      </c>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84"/>
      <c r="X110" s="84"/>
      <c r="Y110" s="84"/>
      <c r="Z110" s="84"/>
      <c r="AA110" s="84"/>
      <c r="AB110" s="84"/>
      <c r="AC110" s="84"/>
      <c r="AD110" s="84"/>
      <c r="AE110" s="84"/>
      <c r="AF110" s="84"/>
      <c r="AG110" s="84"/>
      <c r="AH110" s="84"/>
      <c r="AI110" s="84"/>
      <c r="AJ110" s="84"/>
      <c r="AK110" s="84"/>
      <c r="AL110" s="84"/>
      <c r="AM110" s="84"/>
      <c r="AN110" s="3"/>
      <c r="AO110" s="3"/>
      <c r="AP110" s="153" t="s">
        <v>120</v>
      </c>
      <c r="AQ110" s="154"/>
      <c r="AR110" s="154"/>
      <c r="AS110" s="154"/>
      <c r="AT110" s="154"/>
      <c r="AU110" s="154"/>
      <c r="AV110" s="154"/>
      <c r="AW110" s="154"/>
      <c r="AX110" s="154"/>
      <c r="AY110" s="154"/>
      <c r="AZ110" s="154"/>
      <c r="BA110" s="154"/>
      <c r="BB110" s="154"/>
      <c r="BC110" s="154"/>
      <c r="BD110" s="154"/>
      <c r="BE110" s="154"/>
      <c r="BF110" s="154"/>
      <c r="BG110" s="154"/>
      <c r="BH110" s="154"/>
    </row>
    <row r="111" spans="1:78" x14ac:dyDescent="0.2">
      <c r="W111" s="89" t="s">
        <v>8</v>
      </c>
      <c r="X111" s="89"/>
      <c r="Y111" s="89"/>
      <c r="Z111" s="89"/>
      <c r="AA111" s="89"/>
      <c r="AB111" s="89"/>
      <c r="AC111" s="89"/>
      <c r="AD111" s="89"/>
      <c r="AE111" s="89"/>
      <c r="AF111" s="89"/>
      <c r="AG111" s="89"/>
      <c r="AH111" s="89"/>
      <c r="AI111" s="89"/>
      <c r="AJ111" s="89"/>
      <c r="AK111" s="89"/>
      <c r="AL111" s="89"/>
      <c r="AM111" s="89"/>
      <c r="AN111" s="4"/>
      <c r="AO111" s="4"/>
      <c r="AP111" s="89" t="s">
        <v>73</v>
      </c>
      <c r="AQ111" s="89"/>
      <c r="AR111" s="89"/>
      <c r="AS111" s="89"/>
      <c r="AT111" s="89"/>
      <c r="AU111" s="89"/>
      <c r="AV111" s="89"/>
      <c r="AW111" s="89"/>
      <c r="AX111" s="89"/>
      <c r="AY111" s="89"/>
      <c r="AZ111" s="89"/>
      <c r="BA111" s="89"/>
      <c r="BB111" s="89"/>
      <c r="BC111" s="89"/>
      <c r="BD111" s="89"/>
      <c r="BE111" s="89"/>
      <c r="BF111" s="89"/>
      <c r="BG111" s="89"/>
      <c r="BH111" s="89"/>
    </row>
    <row r="114" spans="1:60" ht="31.5" customHeight="1" x14ac:dyDescent="0.25">
      <c r="A114" s="152" t="s">
        <v>119</v>
      </c>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84"/>
      <c r="X114" s="84"/>
      <c r="Y114" s="84"/>
      <c r="Z114" s="84"/>
      <c r="AA114" s="84"/>
      <c r="AB114" s="84"/>
      <c r="AC114" s="84"/>
      <c r="AD114" s="84"/>
      <c r="AE114" s="84"/>
      <c r="AF114" s="84"/>
      <c r="AG114" s="84"/>
      <c r="AH114" s="84"/>
      <c r="AI114" s="84"/>
      <c r="AJ114" s="84"/>
      <c r="AK114" s="84"/>
      <c r="AL114" s="84"/>
      <c r="AM114" s="84"/>
      <c r="AN114" s="3"/>
      <c r="AO114" s="3"/>
      <c r="AP114" s="153" t="s">
        <v>121</v>
      </c>
      <c r="AQ114" s="154"/>
      <c r="AR114" s="154"/>
      <c r="AS114" s="154"/>
      <c r="AT114" s="154"/>
      <c r="AU114" s="154"/>
      <c r="AV114" s="154"/>
      <c r="AW114" s="154"/>
      <c r="AX114" s="154"/>
      <c r="AY114" s="154"/>
      <c r="AZ114" s="154"/>
      <c r="BA114" s="154"/>
      <c r="BB114" s="154"/>
      <c r="BC114" s="154"/>
      <c r="BD114" s="154"/>
      <c r="BE114" s="154"/>
      <c r="BF114" s="154"/>
      <c r="BG114" s="154"/>
      <c r="BH114" s="154"/>
    </row>
    <row r="115" spans="1:60" x14ac:dyDescent="0.2">
      <c r="W115" s="89" t="s">
        <v>8</v>
      </c>
      <c r="X115" s="89"/>
      <c r="Y115" s="89"/>
      <c r="Z115" s="89"/>
      <c r="AA115" s="89"/>
      <c r="AB115" s="89"/>
      <c r="AC115" s="89"/>
      <c r="AD115" s="89"/>
      <c r="AE115" s="89"/>
      <c r="AF115" s="89"/>
      <c r="AG115" s="89"/>
      <c r="AH115" s="89"/>
      <c r="AI115" s="89"/>
      <c r="AJ115" s="89"/>
      <c r="AK115" s="89"/>
      <c r="AL115" s="89"/>
      <c r="AM115" s="89"/>
      <c r="AN115" s="4"/>
      <c r="AO115" s="4"/>
      <c r="AP115" s="89" t="s">
        <v>73</v>
      </c>
      <c r="AQ115" s="89"/>
      <c r="AR115" s="89"/>
      <c r="AS115" s="89"/>
      <c r="AT115" s="89"/>
      <c r="AU115" s="89"/>
      <c r="AV115" s="89"/>
      <c r="AW115" s="89"/>
      <c r="AX115" s="89"/>
      <c r="AY115" s="89"/>
      <c r="AZ115" s="89"/>
      <c r="BA115" s="89"/>
      <c r="BB115" s="89"/>
      <c r="BC115" s="89"/>
      <c r="BD115" s="89"/>
      <c r="BE115" s="89"/>
      <c r="BF115" s="89"/>
      <c r="BG115" s="89"/>
      <c r="BH115" s="89"/>
    </row>
  </sheetData>
  <mergeCells count="433">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90:B90"/>
    <mergeCell ref="C90:I90"/>
    <mergeCell ref="J90:N90"/>
    <mergeCell ref="O90:BQ90"/>
    <mergeCell ref="BM82:BQ82"/>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N64:AR64"/>
    <mergeCell ref="AS64:AX64"/>
    <mergeCell ref="AY64:BC64"/>
    <mergeCell ref="BD64:BH64"/>
    <mergeCell ref="BI64:BN64"/>
    <mergeCell ref="A64:B64"/>
    <mergeCell ref="C64:R64"/>
    <mergeCell ref="S64:W64"/>
    <mergeCell ref="X64:AB64"/>
    <mergeCell ref="AC64:AH64"/>
    <mergeCell ref="AI64:AM64"/>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47:B47"/>
    <mergeCell ref="C47:Z47"/>
    <mergeCell ref="AA47:AE47"/>
    <mergeCell ref="AF47:AJ47"/>
    <mergeCell ref="AK47:AO47"/>
    <mergeCell ref="AP47:AT47"/>
    <mergeCell ref="AS63:AX63"/>
    <mergeCell ref="AY63:BC63"/>
    <mergeCell ref="A27:F27"/>
    <mergeCell ref="G27:BL27"/>
    <mergeCell ref="A28:F28"/>
    <mergeCell ref="G28:BL28"/>
    <mergeCell ref="A37:F37"/>
    <mergeCell ref="G37:BL37"/>
    <mergeCell ref="A59:B60"/>
    <mergeCell ref="A61:B61"/>
    <mergeCell ref="A62:B62"/>
    <mergeCell ref="A63:B63"/>
    <mergeCell ref="AI63:AM63"/>
    <mergeCell ref="AN63:AR63"/>
    <mergeCell ref="C62:R62"/>
    <mergeCell ref="S62:W62"/>
    <mergeCell ref="X62:AB62"/>
    <mergeCell ref="AC62:AH62"/>
    <mergeCell ref="C63:R63"/>
    <mergeCell ref="S63:W63"/>
    <mergeCell ref="X63:AB63"/>
    <mergeCell ref="AC63:AH63"/>
    <mergeCell ref="AY61:BC61"/>
    <mergeCell ref="BI60:BN60"/>
    <mergeCell ref="BI62:BN62"/>
    <mergeCell ref="BD63:BH63"/>
    <mergeCell ref="BD61:BH61"/>
    <mergeCell ref="BI61:BN61"/>
    <mergeCell ref="BI63:BN63"/>
    <mergeCell ref="BD62:BH62"/>
    <mergeCell ref="AY59:BN59"/>
    <mergeCell ref="AI61:AM61"/>
    <mergeCell ref="AY62:BC62"/>
    <mergeCell ref="AY60:BC60"/>
    <mergeCell ref="BD60:BH60"/>
    <mergeCell ref="AI62:AM62"/>
    <mergeCell ref="AN62:AR62"/>
    <mergeCell ref="AS62:AX62"/>
    <mergeCell ref="AN61:AR61"/>
    <mergeCell ref="AS61:AX61"/>
    <mergeCell ref="A103:BL103"/>
    <mergeCell ref="AK43:AO43"/>
    <mergeCell ref="A45:B45"/>
    <mergeCell ref="AD71:AH71"/>
    <mergeCell ref="AF43:AJ43"/>
    <mergeCell ref="A50:BQ50"/>
    <mergeCell ref="C59:R60"/>
    <mergeCell ref="S59:AH59"/>
    <mergeCell ref="AI59:AX59"/>
    <mergeCell ref="AS60:AX60"/>
    <mergeCell ref="G26:BL26"/>
    <mergeCell ref="A36:F36"/>
    <mergeCell ref="G36:BL36"/>
    <mergeCell ref="A41:BQ41"/>
    <mergeCell ref="C42:Z43"/>
    <mergeCell ref="BI43:BM43"/>
    <mergeCell ref="BD43:BH43"/>
    <mergeCell ref="AZ43:BC43"/>
    <mergeCell ref="A23:BL23"/>
    <mergeCell ref="A24:F24"/>
    <mergeCell ref="G24:BL24"/>
    <mergeCell ref="A42:B43"/>
    <mergeCell ref="A35:F35"/>
    <mergeCell ref="G35:BL35"/>
    <mergeCell ref="A25:F25"/>
    <mergeCell ref="AA42:AO42"/>
    <mergeCell ref="AP42:BC42"/>
    <mergeCell ref="A26:F26"/>
    <mergeCell ref="AP45:AT45"/>
    <mergeCell ref="BD46:BH46"/>
    <mergeCell ref="BI46:BM46"/>
    <mergeCell ref="AZ45:BC45"/>
    <mergeCell ref="AU45:AY45"/>
    <mergeCell ref="BN43:BQ43"/>
    <mergeCell ref="AZ44:BC44"/>
    <mergeCell ref="BD44:BH44"/>
    <mergeCell ref="AP44:AT44"/>
    <mergeCell ref="BD45:BH45"/>
    <mergeCell ref="S60:W60"/>
    <mergeCell ref="X60:AB60"/>
    <mergeCell ref="AC60:AH60"/>
    <mergeCell ref="C61:R61"/>
    <mergeCell ref="S61:W61"/>
    <mergeCell ref="X61:AB61"/>
    <mergeCell ref="AC61:AH61"/>
    <mergeCell ref="O71:X71"/>
    <mergeCell ref="Y69:AM69"/>
    <mergeCell ref="J71:N71"/>
    <mergeCell ref="Y71:AC71"/>
    <mergeCell ref="A69:B70"/>
    <mergeCell ref="C69:I70"/>
    <mergeCell ref="J69:N70"/>
    <mergeCell ref="O69:X70"/>
    <mergeCell ref="Y70:AC70"/>
    <mergeCell ref="AP110:BH110"/>
    <mergeCell ref="AN69:BB69"/>
    <mergeCell ref="A66:BQ66"/>
    <mergeCell ref="C71:I71"/>
    <mergeCell ref="J88:N88"/>
    <mergeCell ref="A87:B87"/>
    <mergeCell ref="A72:B72"/>
    <mergeCell ref="O73:X73"/>
    <mergeCell ref="Y73:AC73"/>
    <mergeCell ref="A71:B71"/>
    <mergeCell ref="Y72:AC72"/>
    <mergeCell ref="A55:B55"/>
    <mergeCell ref="A53:B53"/>
    <mergeCell ref="A54:B54"/>
    <mergeCell ref="A58:BN58"/>
    <mergeCell ref="A57:BN57"/>
    <mergeCell ref="C55:BQ55"/>
    <mergeCell ref="C53:BQ53"/>
    <mergeCell ref="C54:BQ54"/>
    <mergeCell ref="AN71:AR71"/>
    <mergeCell ref="C87:I87"/>
    <mergeCell ref="J87:N87"/>
    <mergeCell ref="C72:I72"/>
    <mergeCell ref="J72:N72"/>
    <mergeCell ref="O72:X72"/>
    <mergeCell ref="C73:I73"/>
    <mergeCell ref="J73:N73"/>
    <mergeCell ref="O88:BQ88"/>
    <mergeCell ref="AP115:BH115"/>
    <mergeCell ref="A114:V114"/>
    <mergeCell ref="W114:AM114"/>
    <mergeCell ref="AP114:BH114"/>
    <mergeCell ref="W115:AM115"/>
    <mergeCell ref="AP111:BH111"/>
    <mergeCell ref="A104:BL104"/>
    <mergeCell ref="C88:I88"/>
    <mergeCell ref="W111:AM111"/>
    <mergeCell ref="A110:V110"/>
    <mergeCell ref="W110:AM110"/>
    <mergeCell ref="A73:B73"/>
    <mergeCell ref="AD73:AH73"/>
    <mergeCell ref="A84:BQ84"/>
    <mergeCell ref="A86:B86"/>
    <mergeCell ref="C86:I86"/>
    <mergeCell ref="BC73:BG73"/>
    <mergeCell ref="BM73:BQ73"/>
    <mergeCell ref="BH73:BL73"/>
    <mergeCell ref="A46:B46"/>
    <mergeCell ref="A52:B52"/>
    <mergeCell ref="AF46:AJ46"/>
    <mergeCell ref="AZ46:BC46"/>
    <mergeCell ref="AU46:AY46"/>
    <mergeCell ref="AA46:AE46"/>
    <mergeCell ref="C46:Z46"/>
    <mergeCell ref="AK46:AO46"/>
    <mergeCell ref="C52:BQ52"/>
    <mergeCell ref="BN46:BQ46"/>
    <mergeCell ref="BC71:BG71"/>
    <mergeCell ref="BC72:BG72"/>
    <mergeCell ref="BC70:BG70"/>
    <mergeCell ref="A67:BQ67"/>
    <mergeCell ref="AD72:AH72"/>
    <mergeCell ref="AI71:AM71"/>
    <mergeCell ref="BH71:BL71"/>
    <mergeCell ref="BM71:BQ71"/>
    <mergeCell ref="BM72:BQ72"/>
    <mergeCell ref="BH72:BL72"/>
    <mergeCell ref="C45:Z45"/>
    <mergeCell ref="AK45:AO45"/>
    <mergeCell ref="AF45:AJ45"/>
    <mergeCell ref="AA45:AE45"/>
    <mergeCell ref="C44:Z44"/>
    <mergeCell ref="AO2:BL6"/>
    <mergeCell ref="A7:BL7"/>
    <mergeCell ref="A8:BL8"/>
    <mergeCell ref="A9:BL9"/>
    <mergeCell ref="BI45:BM45"/>
    <mergeCell ref="AS70:AW70"/>
    <mergeCell ref="AN70:AR70"/>
    <mergeCell ref="AI70:AM70"/>
    <mergeCell ref="BC69:BQ69"/>
    <mergeCell ref="AA44:AE44"/>
    <mergeCell ref="AF44:AJ44"/>
    <mergeCell ref="AK44:AO44"/>
    <mergeCell ref="AI60:AM60"/>
    <mergeCell ref="AN60:AR60"/>
    <mergeCell ref="BN45:BQ45"/>
    <mergeCell ref="A10:BL10"/>
    <mergeCell ref="A11:BL11"/>
    <mergeCell ref="A12:BL12"/>
    <mergeCell ref="B14:L14"/>
    <mergeCell ref="N14:AS14"/>
    <mergeCell ref="AU14:BB14"/>
    <mergeCell ref="B18:L18"/>
    <mergeCell ref="N18:AS18"/>
    <mergeCell ref="AP46:AT46"/>
    <mergeCell ref="A44:B44"/>
    <mergeCell ref="A30:BL30"/>
    <mergeCell ref="A31:BL31"/>
    <mergeCell ref="A33:BL33"/>
    <mergeCell ref="A34:F34"/>
    <mergeCell ref="G34:BL34"/>
    <mergeCell ref="AU43:AY43"/>
    <mergeCell ref="AP43:AT43"/>
    <mergeCell ref="AA43:AE43"/>
    <mergeCell ref="BI44:BM44"/>
    <mergeCell ref="BN44:BQ44"/>
    <mergeCell ref="A39:BQ39"/>
    <mergeCell ref="BD42:BQ42"/>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3:AM73"/>
    <mergeCell ref="AN73:AR73"/>
    <mergeCell ref="AS73:AW73"/>
    <mergeCell ref="AX73:BB73"/>
    <mergeCell ref="AU18:BB18"/>
    <mergeCell ref="BE20:BL20"/>
    <mergeCell ref="BE21:BL21"/>
    <mergeCell ref="AU44:AY44"/>
    <mergeCell ref="G25:BL25"/>
    <mergeCell ref="A40:BQ40"/>
    <mergeCell ref="J86:N86"/>
    <mergeCell ref="AX72:BB72"/>
    <mergeCell ref="BM70:BQ70"/>
    <mergeCell ref="BH70:BL70"/>
    <mergeCell ref="AD70:AH70"/>
    <mergeCell ref="AX70:BB70"/>
    <mergeCell ref="AX71:BB71"/>
    <mergeCell ref="AS71:AW71"/>
    <mergeCell ref="AI72:AM72"/>
    <mergeCell ref="AN72:AR72"/>
    <mergeCell ref="AS72:AW72"/>
    <mergeCell ref="A100:BL100"/>
    <mergeCell ref="A101:BL101"/>
    <mergeCell ref="O86:BQ86"/>
    <mergeCell ref="O87:BQ87"/>
    <mergeCell ref="O89:BQ89"/>
    <mergeCell ref="A89:B89"/>
    <mergeCell ref="C89:I89"/>
    <mergeCell ref="J89:N89"/>
    <mergeCell ref="A88:B88"/>
  </mergeCells>
  <phoneticPr fontId="0" type="noConversion"/>
  <conditionalFormatting sqref="C85 C102 C73 C89">
    <cfRule type="cellIs" dxfId="42" priority="43" stopIfTrue="1" operator="equal">
      <formula>$C72</formula>
    </cfRule>
  </conditionalFormatting>
  <conditionalFormatting sqref="A73:B73 A85:B85 A89:B89 A102:B102 A63:B63 A83:B83 A99:B99">
    <cfRule type="cellIs" dxfId="41" priority="44" stopIfTrue="1" operator="equal">
      <formula>0</formula>
    </cfRule>
  </conditionalFormatting>
  <conditionalFormatting sqref="A64:B64">
    <cfRule type="cellIs" dxfId="40" priority="42" stopIfTrue="1" operator="equal">
      <formula>0</formula>
    </cfRule>
  </conditionalFormatting>
  <conditionalFormatting sqref="C83">
    <cfRule type="cellIs" dxfId="39" priority="46" stopIfTrue="1" operator="equal">
      <formula>$C73</formula>
    </cfRule>
  </conditionalFormatting>
  <conditionalFormatting sqref="C74">
    <cfRule type="cellIs" dxfId="38" priority="39" stopIfTrue="1" operator="equal">
      <formula>$C73</formula>
    </cfRule>
  </conditionalFormatting>
  <conditionalFormatting sqref="A74:B74">
    <cfRule type="cellIs" dxfId="37" priority="40" stopIfTrue="1" operator="equal">
      <formula>0</formula>
    </cfRule>
  </conditionalFormatting>
  <conditionalFormatting sqref="C75">
    <cfRule type="cellIs" dxfId="36" priority="37" stopIfTrue="1" operator="equal">
      <formula>$C74</formula>
    </cfRule>
  </conditionalFormatting>
  <conditionalFormatting sqref="A75:B75">
    <cfRule type="cellIs" dxfId="35" priority="38" stopIfTrue="1" operator="equal">
      <formula>0</formula>
    </cfRule>
  </conditionalFormatting>
  <conditionalFormatting sqref="C76">
    <cfRule type="cellIs" dxfId="34" priority="35" stopIfTrue="1" operator="equal">
      <formula>$C75</formula>
    </cfRule>
  </conditionalFormatting>
  <conditionalFormatting sqref="A76:B76">
    <cfRule type="cellIs" dxfId="33" priority="36" stopIfTrue="1" operator="equal">
      <formula>0</formula>
    </cfRule>
  </conditionalFormatting>
  <conditionalFormatting sqref="C77">
    <cfRule type="cellIs" dxfId="32" priority="33" stopIfTrue="1" operator="equal">
      <formula>$C76</formula>
    </cfRule>
  </conditionalFormatting>
  <conditionalFormatting sqref="A77:B77">
    <cfRule type="cellIs" dxfId="31" priority="34" stopIfTrue="1" operator="equal">
      <formula>0</formula>
    </cfRule>
  </conditionalFormatting>
  <conditionalFormatting sqref="C78">
    <cfRule type="cellIs" dxfId="30" priority="31" stopIfTrue="1" operator="equal">
      <formula>$C77</formula>
    </cfRule>
  </conditionalFormatting>
  <conditionalFormatting sqref="A78:B78">
    <cfRule type="cellIs" dxfId="29" priority="32" stopIfTrue="1" operator="equal">
      <formula>0</formula>
    </cfRule>
  </conditionalFormatting>
  <conditionalFormatting sqref="C79">
    <cfRule type="cellIs" dxfId="28" priority="29" stopIfTrue="1" operator="equal">
      <formula>$C78</formula>
    </cfRule>
  </conditionalFormatting>
  <conditionalFormatting sqref="A79:B79">
    <cfRule type="cellIs" dxfId="27" priority="30" stopIfTrue="1" operator="equal">
      <formula>0</formula>
    </cfRule>
  </conditionalFormatting>
  <conditionalFormatting sqref="C80">
    <cfRule type="cellIs" dxfId="26" priority="27" stopIfTrue="1" operator="equal">
      <formula>$C79</formula>
    </cfRule>
  </conditionalFormatting>
  <conditionalFormatting sqref="A80:B80">
    <cfRule type="cellIs" dxfId="25" priority="28" stopIfTrue="1" operator="equal">
      <formula>0</formula>
    </cfRule>
  </conditionalFormatting>
  <conditionalFormatting sqref="C81">
    <cfRule type="cellIs" dxfId="24" priority="25" stopIfTrue="1" operator="equal">
      <formula>$C80</formula>
    </cfRule>
  </conditionalFormatting>
  <conditionalFormatting sqref="A81:B81">
    <cfRule type="cellIs" dxfId="23" priority="26" stopIfTrue="1" operator="equal">
      <formula>0</formula>
    </cfRule>
  </conditionalFormatting>
  <conditionalFormatting sqref="C82">
    <cfRule type="cellIs" dxfId="22" priority="23" stopIfTrue="1" operator="equal">
      <formula>$C81</formula>
    </cfRule>
  </conditionalFormatting>
  <conditionalFormatting sqref="A82:B82">
    <cfRule type="cellIs" dxfId="21" priority="24" stopIfTrue="1" operator="equal">
      <formula>0</formula>
    </cfRule>
  </conditionalFormatting>
  <conditionalFormatting sqref="C99">
    <cfRule type="cellIs" dxfId="20" priority="48" stopIfTrue="1" operator="equal">
      <formula>$C89</formula>
    </cfRule>
  </conditionalFormatting>
  <conditionalFormatting sqref="C90">
    <cfRule type="cellIs" dxfId="19" priority="19" stopIfTrue="1" operator="equal">
      <formula>$C89</formula>
    </cfRule>
  </conditionalFormatting>
  <conditionalFormatting sqref="A90:B90">
    <cfRule type="cellIs" dxfId="18" priority="20" stopIfTrue="1" operator="equal">
      <formula>0</formula>
    </cfRule>
  </conditionalFormatting>
  <conditionalFormatting sqref="C91">
    <cfRule type="cellIs" dxfId="17" priority="17" stopIfTrue="1" operator="equal">
      <formula>$C90</formula>
    </cfRule>
  </conditionalFormatting>
  <conditionalFormatting sqref="A91:B91">
    <cfRule type="cellIs" dxfId="16" priority="18" stopIfTrue="1" operator="equal">
      <formula>0</formula>
    </cfRule>
  </conditionalFormatting>
  <conditionalFormatting sqref="C92">
    <cfRule type="cellIs" dxfId="15" priority="15" stopIfTrue="1" operator="equal">
      <formula>$C91</formula>
    </cfRule>
  </conditionalFormatting>
  <conditionalFormatting sqref="A92:B92">
    <cfRule type="cellIs" dxfId="14" priority="16" stopIfTrue="1" operator="equal">
      <formula>0</formula>
    </cfRule>
  </conditionalFormatting>
  <conditionalFormatting sqref="C93">
    <cfRule type="cellIs" dxfId="13" priority="13" stopIfTrue="1" operator="equal">
      <formula>$C92</formula>
    </cfRule>
  </conditionalFormatting>
  <conditionalFormatting sqref="A93:B93">
    <cfRule type="cellIs" dxfId="12" priority="14" stopIfTrue="1" operator="equal">
      <formula>0</formula>
    </cfRule>
  </conditionalFormatting>
  <conditionalFormatting sqref="C94">
    <cfRule type="cellIs" dxfId="11" priority="11" stopIfTrue="1" operator="equal">
      <formula>$C93</formula>
    </cfRule>
  </conditionalFormatting>
  <conditionalFormatting sqref="A94:B94">
    <cfRule type="cellIs" dxfId="10" priority="12" stopIfTrue="1" operator="equal">
      <formula>0</formula>
    </cfRule>
  </conditionalFormatting>
  <conditionalFormatting sqref="C95">
    <cfRule type="cellIs" dxfId="9" priority="9" stopIfTrue="1" operator="equal">
      <formula>$C94</formula>
    </cfRule>
  </conditionalFormatting>
  <conditionalFormatting sqref="A95:B95">
    <cfRule type="cellIs" dxfId="8" priority="10" stopIfTrue="1" operator="equal">
      <formula>0</formula>
    </cfRule>
  </conditionalFormatting>
  <conditionalFormatting sqref="C96">
    <cfRule type="cellIs" dxfId="7" priority="7" stopIfTrue="1" operator="equal">
      <formula>$C95</formula>
    </cfRule>
  </conditionalFormatting>
  <conditionalFormatting sqref="A96:B96">
    <cfRule type="cellIs" dxfId="6" priority="8" stopIfTrue="1" operator="equal">
      <formula>0</formula>
    </cfRule>
  </conditionalFormatting>
  <conditionalFormatting sqref="C97">
    <cfRule type="cellIs" dxfId="5" priority="5" stopIfTrue="1" operator="equal">
      <formula>$C96</formula>
    </cfRule>
  </conditionalFormatting>
  <conditionalFormatting sqref="A97:B97">
    <cfRule type="cellIs" dxfId="4" priority="6" stopIfTrue="1" operator="equal">
      <formula>0</formula>
    </cfRule>
  </conditionalFormatting>
  <conditionalFormatting sqref="C98">
    <cfRule type="cellIs" dxfId="3" priority="3" stopIfTrue="1" operator="equal">
      <formula>$C97</formula>
    </cfRule>
  </conditionalFormatting>
  <conditionalFormatting sqref="A98:B98">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КПК0217660</vt:lpstr>
      <vt:lpstr>КПК0217660!Область_друку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Микитюк</cp:lastModifiedBy>
  <cp:lastPrinted>2024-03-19T11:49:14Z</cp:lastPrinted>
  <dcterms:created xsi:type="dcterms:W3CDTF">2016-08-10T10:53:25Z</dcterms:created>
  <dcterms:modified xsi:type="dcterms:W3CDTF">2024-03-19T11:50:00Z</dcterms:modified>
</cp:coreProperties>
</file>