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0160" sheetId="1" r:id="rId1"/>
  </sheets>
  <definedNames>
    <definedName name="_xlnm.Print_Area" localSheetId="0">КПК0210160!$A$1:$BQ$91</definedName>
  </definedNames>
  <calcPr calcId="152511"/>
</workbook>
</file>

<file path=xl/calcChain.xml><?xml version="1.0" encoding="utf-8"?>
<calcChain xmlns="http://schemas.openxmlformats.org/spreadsheetml/2006/main">
  <c r="BC47" i="1" l="1"/>
  <c r="AK47" i="1"/>
  <c r="BC46" i="1"/>
  <c r="AK46" i="1"/>
  <c r="BC45" i="1"/>
  <c r="AK45" i="1"/>
  <c r="BC44" i="1"/>
  <c r="AK44" i="1"/>
  <c r="BC43" i="1"/>
  <c r="AK43" i="1"/>
  <c r="BC42" i="1"/>
  <c r="AK42" i="1"/>
  <c r="BC41" i="1"/>
  <c r="AK41" i="1"/>
  <c r="BC40" i="1"/>
  <c r="AK40" i="1"/>
  <c r="BC39" i="1"/>
  <c r="AK39" i="1"/>
  <c r="BC36" i="1"/>
  <c r="AK36" i="1"/>
  <c r="BC35" i="1"/>
  <c r="AK35" i="1"/>
  <c r="BC34" i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<sst xmlns="http://schemas.openxmlformats.org/spreadsheetml/2006/main" count="102" uniqueCount="85">
  <si>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</si>
  <si>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</si>
  <si>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</si>
  <si>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</si>
  <si>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</si>
  <si>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</si>
  <si>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</si>
  <si>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</si>
  <si>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</si>
  <si>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</si>
  <si>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</si>
  <si>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</si>
  <si>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</si>
  <si>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</si>
  <si>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</si>
  <si>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</si>
  <si>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</si>
  <si>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</si>
  <si>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</si>
  <si>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</si>
  <si>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</si>
  <si>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</si>
  <si>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</si>
  <si>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</si>
  <si>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</si>
  <si>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</si>
  <si>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</si>
  <si>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</si>
  <si>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</si>
  <si>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</si>
  <si>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</si>
  <si>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</si>
  <si>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</si>
  <si>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</si>
  <si>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</si>
  <si>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</si>
  <si>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</si>
  <si>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</si>
  <si>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</si>
  <si>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</si>
  <si>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</si>
  <si>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</si>
  <si>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</si>
  <si>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</si>
  <si>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</si>
  <si>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</si>
  <si>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</si>
  <si>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кількість перевірених,зашифрованих, облікованих справ на одного працівника архівного відділу</t>
  </si>
  <si>
    <t>кількість адміністративних послуг, наданих одним штатним працівником ЦНАПу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</si>
  <si>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</si>
  <si>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виконаних заяв та виданих довідок на одного працівника відділу реєстрації</t>
  </si>
  <si>
    <t>витрати на утримання однієї штатної одиниці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</si>
  <si>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</si>
  <si>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</si>
  <si>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кількість вчасно прийнятих нормативно-правових актів</t>
  </si>
  <si>
    <t>відсоток вчасно внесених виборців до Державного реєстру виборців відділом ведення реєстру виборців</t>
  </si>
  <si>
    <t>відсоток вчасно наданих адміністративних послуг через ЦНАП</t>
  </si>
  <si>
    <t>відсоток вчасно переданих справ на державне зберігання до архівного відділу</t>
  </si>
  <si>
    <t>відсоток вчасно розглянутих судових справ</t>
  </si>
  <si>
    <t>Відсоток вчасно зареєстрованих тендерів в електронній системі Prozorro та підписаних договорів</t>
  </si>
  <si>
    <t>відсоток вчасно обстежених сімей щодо умов проживання на території Червоноградської ОТГ</t>
  </si>
  <si>
    <t>відсоток вчасно виготовлених відеопостів та публікацій</t>
  </si>
  <si>
    <t>Відсоток вчасно виконаних листів , звернень ,заяв , скарг у їх загальній кількості</t>
  </si>
  <si>
    <t>У 2023 році фінансування за бюджетною програмою "Керівництво і управління у відповідній сфері у містах(місті Києві), селищах, селах, об'єднаних територіальних громадах здійснювалося в межах затвердженого кошторису. Деякі результативні показники кількості опрацьованих листів, звернень, заяв, скарг, кількість наданих адміністративних послуг збільшилися у порівнянні з запланованим обсягом в результаті надходження протягом 2023 року більшої кількості кореспонденції та звернень у зв'язку з введенням військового стану в Україні. Відповідні фактори вплинули і на збільшення кількості прийнятих нормативно-правових актів та виготовлених відеопостів та публікацій.</t>
  </si>
  <si>
    <t>Бюджетна програма "Керівництво і управління у відповідній сфері у містах (місті Києві), селищах, селах, об'єднаних територіальних громадах у 2023 році здійснювалася в межах затвердженого кошторису. Економія коштів виникла у зв'язку з вакантними посадами, тривалим перебуванням на лікарняних та відпустками без збереження заробітної плати. Економія коштів по енергоносіях виникла через аварійні відключення електроенергії, а також зі сприятливими погодніми умовами. У зв'язку із введенням військового стану в країні виникла економія коштів  відповідно до Постанови КМУ №590 від 09.06.2021р.(зі змінами), що спричинила обмеженян в проведенні платежів по закупівлі запланованих інших товарів і послуг.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</si>
  <si>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</si>
  <si>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</si>
  <si>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</si>
  <si>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</si>
  <si>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</si>
  <si>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</si>
  <si>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</si>
  <si>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</si>
  <si>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</si>
  <si>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</si>
  <si>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</si>
  <si>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</si>
  <si>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</si>
  <si>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'І(ефф.)звіт = ((110/93,3)+(8/7)+(301,36/341,1)+(1698,43/2952)+(1467/1352)+(572,92/1702)+(156/102)) / 7 * 100 = 96,17</t>
  </si>
  <si>
    <t>'І(ефф.)баз = ((124,3/124)+(8/7)+(269,7/311,7)+(1981,5/1981,5)+(16447/16447)+(764/734,3)+(122/102)) / 7 * 100 = 103,53</t>
  </si>
  <si>
    <t>'І(як.)звіт = ((100/100)+(100/100)+(100/100)+(100/100)+(100/100)+(100/100)+(100/100)+(100/100)+(100/100)) / 9 * 100 = 100</t>
  </si>
  <si>
    <t>I1 = 96,17 / 103,53 = 0,93</t>
  </si>
  <si>
    <t>Оскільки І1 = 0,93, що відповідає критерію оцінки 0,85 &lt;= І1 &lt; 1, то за цим параметром для даної програми нараховується 15 балів</t>
  </si>
  <si>
    <t>15</t>
  </si>
  <si>
    <t>96,17 + 100 + 15 =  211.17 - Середня ефективність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</si>
</sst>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50</xdr:row>
          <xdr:rowOff>152400</xdr:rowOff>
        </xdr:from>
        <xdr:to>
          <xdr:col>17</xdr:col>
          <xdr:colOff>142875</xdr:colOff>
          <xdr:row>54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56</xdr:row>
          <xdr:rowOff>161925</xdr:rowOff>
        </xdr:from>
        <xdr:to>
          <xdr:col>15</xdr:col>
          <xdr:colOff>161925</xdr:colOff>
          <xdr:row>60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47</xdr:row>
          <xdr:rowOff>28575</xdr:rowOff>
        </xdr:from>
        <xdr:to>
          <xdr:col>29</xdr:col>
          <xdr:colOff>114300</xdr:colOff>
          <xdr:row>49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62</xdr:row>
          <xdr:rowOff>295275</xdr:rowOff>
        </xdr:from>
        <xdr:to>
          <xdr:col>18</xdr:col>
          <xdr:colOff>47625</xdr:colOff>
          <xdr:row>65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67</xdr:row>
          <xdr:rowOff>57150</xdr:rowOff>
        </xdr:from>
        <xdr:to>
          <xdr:col>7</xdr:col>
          <xdr:colOff>85725</xdr:colOff>
          <xdr:row>70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91"/>
  <sheetViews>
    <sheetView tabSelected="1" topLeftCell="A5" zoomScaleNormal="100" workbookViewId="0">
      <selection activeCell="A61" sqref="A61:BH6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72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65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66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69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91" t="s">
        <v>75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66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69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0" t="s">
        <v>7</v>
      </c>
      <c r="B19" s="91" t="s">
        <v>73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76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77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74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70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71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25.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124</v>
      </c>
      <c r="Z30" s="71"/>
      <c r="AA30" s="71"/>
      <c r="AB30" s="71"/>
      <c r="AC30" s="71"/>
      <c r="AD30" s="71"/>
      <c r="AE30" s="71">
        <v>124.3</v>
      </c>
      <c r="AF30" s="71"/>
      <c r="AG30" s="71"/>
      <c r="AH30" s="71"/>
      <c r="AI30" s="71"/>
      <c r="AJ30" s="71"/>
      <c r="AK30" s="83">
        <f>IF(Y30=0,0,AE30/Y30)</f>
        <v>1.0024193548387097</v>
      </c>
      <c r="AL30" s="83"/>
      <c r="AM30" s="83"/>
      <c r="AN30" s="83"/>
      <c r="AO30" s="83"/>
      <c r="AP30" s="83"/>
      <c r="AQ30" s="71">
        <v>93.3</v>
      </c>
      <c r="AR30" s="71"/>
      <c r="AS30" s="71"/>
      <c r="AT30" s="71"/>
      <c r="AU30" s="71"/>
      <c r="AV30" s="71"/>
      <c r="AW30" s="71">
        <v>110</v>
      </c>
      <c r="AX30" s="71"/>
      <c r="AY30" s="71"/>
      <c r="AZ30" s="71"/>
      <c r="BA30" s="71"/>
      <c r="BB30" s="71"/>
      <c r="BC30" s="83">
        <f>IF(AQ30=0,0,AW30/AQ30)</f>
        <v>1.1789924973204717</v>
      </c>
      <c r="BD30" s="83"/>
      <c r="BE30" s="83"/>
      <c r="BF30" s="83"/>
      <c r="BG30" s="83"/>
      <c r="BH30" s="83"/>
      <c r="CA30" s="1" t="s">
        <v>40</v>
      </c>
    </row>
    <row r="31" spans="1:79" ht="25.5" customHeight="1" x14ac:dyDescent="0.2">
      <c r="A31" s="67"/>
      <c r="B31" s="67"/>
      <c r="C31" s="86" t="s">
        <v>48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71">
        <v>764</v>
      </c>
      <c r="Z31" s="71"/>
      <c r="AA31" s="71"/>
      <c r="AB31" s="71"/>
      <c r="AC31" s="71"/>
      <c r="AD31" s="71"/>
      <c r="AE31" s="71">
        <v>734.3</v>
      </c>
      <c r="AF31" s="71"/>
      <c r="AG31" s="71"/>
      <c r="AH31" s="71"/>
      <c r="AI31" s="71"/>
      <c r="AJ31" s="71"/>
      <c r="AK31" s="83">
        <f>IF(Y31=0,0,AE31/Y31)</f>
        <v>0.96112565445026177</v>
      </c>
      <c r="AL31" s="83"/>
      <c r="AM31" s="83"/>
      <c r="AN31" s="83"/>
      <c r="AO31" s="83"/>
      <c r="AP31" s="83"/>
      <c r="AQ31" s="71">
        <v>572.91999999999996</v>
      </c>
      <c r="AR31" s="71"/>
      <c r="AS31" s="71"/>
      <c r="AT31" s="71"/>
      <c r="AU31" s="71"/>
      <c r="AV31" s="71"/>
      <c r="AW31" s="71">
        <v>1702</v>
      </c>
      <c r="AX31" s="71"/>
      <c r="AY31" s="71"/>
      <c r="AZ31" s="71"/>
      <c r="BA31" s="71"/>
      <c r="BB31" s="71"/>
      <c r="BC31" s="83">
        <f>IF(AQ31=0,0,AW31/AQ31)</f>
        <v>2.9707463520212247</v>
      </c>
      <c r="BD31" s="83"/>
      <c r="BE31" s="83"/>
      <c r="BF31" s="83"/>
      <c r="BG31" s="83"/>
      <c r="BH31" s="83"/>
    </row>
    <row r="32" spans="1:79" ht="25.5" customHeight="1" x14ac:dyDescent="0.2">
      <c r="A32" s="67"/>
      <c r="B32" s="67"/>
      <c r="C32" s="86" t="s">
        <v>49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71">
        <v>16447</v>
      </c>
      <c r="Z32" s="71"/>
      <c r="AA32" s="71"/>
      <c r="AB32" s="71"/>
      <c r="AC32" s="71"/>
      <c r="AD32" s="71"/>
      <c r="AE32" s="71">
        <v>16447</v>
      </c>
      <c r="AF32" s="71"/>
      <c r="AG32" s="71"/>
      <c r="AH32" s="71"/>
      <c r="AI32" s="71"/>
      <c r="AJ32" s="71"/>
      <c r="AK32" s="83">
        <f>IF(Y32=0,0,AE32/Y32)</f>
        <v>1</v>
      </c>
      <c r="AL32" s="83"/>
      <c r="AM32" s="83"/>
      <c r="AN32" s="83"/>
      <c r="AO32" s="83"/>
      <c r="AP32" s="83"/>
      <c r="AQ32" s="71">
        <v>1352</v>
      </c>
      <c r="AR32" s="71"/>
      <c r="AS32" s="71"/>
      <c r="AT32" s="71"/>
      <c r="AU32" s="71"/>
      <c r="AV32" s="71"/>
      <c r="AW32" s="71">
        <v>1467</v>
      </c>
      <c r="AX32" s="71"/>
      <c r="AY32" s="71"/>
      <c r="AZ32" s="71"/>
      <c r="BA32" s="71"/>
      <c r="BB32" s="71"/>
      <c r="BC32" s="83">
        <f>IF(AQ32=0,0,AW32/AQ32)</f>
        <v>1.0850591715976332</v>
      </c>
      <c r="BD32" s="83"/>
      <c r="BE32" s="83"/>
      <c r="BF32" s="83"/>
      <c r="BG32" s="83"/>
      <c r="BH32" s="83"/>
    </row>
    <row r="33" spans="1:100" ht="25.5" customHeight="1" x14ac:dyDescent="0.2">
      <c r="A33" s="67"/>
      <c r="B33" s="67"/>
      <c r="C33" s="86" t="s">
        <v>50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71">
        <v>1981.5</v>
      </c>
      <c r="Z33" s="71"/>
      <c r="AA33" s="71"/>
      <c r="AB33" s="71"/>
      <c r="AC33" s="71"/>
      <c r="AD33" s="71"/>
      <c r="AE33" s="71">
        <v>1981.5</v>
      </c>
      <c r="AF33" s="71"/>
      <c r="AG33" s="71"/>
      <c r="AH33" s="71"/>
      <c r="AI33" s="71"/>
      <c r="AJ33" s="71"/>
      <c r="AK33" s="83">
        <f>IF(Y33=0,0,AE33/Y33)</f>
        <v>1</v>
      </c>
      <c r="AL33" s="83"/>
      <c r="AM33" s="83"/>
      <c r="AN33" s="83"/>
      <c r="AO33" s="83"/>
      <c r="AP33" s="83"/>
      <c r="AQ33" s="71">
        <v>1698.43</v>
      </c>
      <c r="AR33" s="71"/>
      <c r="AS33" s="71"/>
      <c r="AT33" s="71"/>
      <c r="AU33" s="71"/>
      <c r="AV33" s="71"/>
      <c r="AW33" s="71">
        <v>2952</v>
      </c>
      <c r="AX33" s="71"/>
      <c r="AY33" s="71"/>
      <c r="AZ33" s="71"/>
      <c r="BA33" s="71"/>
      <c r="BB33" s="71"/>
      <c r="BC33" s="83">
        <f>IF(AQ33=0,0,AW33/AQ33)</f>
        <v>1.7380757523124297</v>
      </c>
      <c r="BD33" s="83"/>
      <c r="BE33" s="83"/>
      <c r="BF33" s="83"/>
      <c r="BG33" s="83"/>
      <c r="BH33" s="83"/>
    </row>
    <row r="34" spans="1:100" ht="15" customHeight="1" x14ac:dyDescent="0.2">
      <c r="A34" s="67"/>
      <c r="B34" s="67"/>
      <c r="C34" s="86" t="s">
        <v>51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71">
        <v>269.7</v>
      </c>
      <c r="Z34" s="71"/>
      <c r="AA34" s="71"/>
      <c r="AB34" s="71"/>
      <c r="AC34" s="71"/>
      <c r="AD34" s="71"/>
      <c r="AE34" s="71">
        <v>311.7</v>
      </c>
      <c r="AF34" s="71"/>
      <c r="AG34" s="71"/>
      <c r="AH34" s="71"/>
      <c r="AI34" s="71"/>
      <c r="AJ34" s="71"/>
      <c r="AK34" s="83">
        <f>IF(Y34=0,0,AE34/Y34)</f>
        <v>1.1557285873192435</v>
      </c>
      <c r="AL34" s="83"/>
      <c r="AM34" s="83"/>
      <c r="AN34" s="83"/>
      <c r="AO34" s="83"/>
      <c r="AP34" s="83"/>
      <c r="AQ34" s="71">
        <v>301.36</v>
      </c>
      <c r="AR34" s="71"/>
      <c r="AS34" s="71"/>
      <c r="AT34" s="71"/>
      <c r="AU34" s="71"/>
      <c r="AV34" s="71"/>
      <c r="AW34" s="71">
        <v>341.1</v>
      </c>
      <c r="AX34" s="71"/>
      <c r="AY34" s="71"/>
      <c r="AZ34" s="71"/>
      <c r="BA34" s="71"/>
      <c r="BB34" s="71"/>
      <c r="BC34" s="83">
        <f>IF(AQ34=0,0,AW34/AQ34)</f>
        <v>1.131868861162729</v>
      </c>
      <c r="BD34" s="83"/>
      <c r="BE34" s="83"/>
      <c r="BF34" s="83"/>
      <c r="BG34" s="83"/>
      <c r="BH34" s="83"/>
    </row>
    <row r="35" spans="1:100" ht="15" customHeight="1" x14ac:dyDescent="0.2">
      <c r="A35" s="67"/>
      <c r="B35" s="67"/>
      <c r="C35" s="86" t="s">
        <v>52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71">
        <v>7</v>
      </c>
      <c r="Z35" s="71"/>
      <c r="AA35" s="71"/>
      <c r="AB35" s="71"/>
      <c r="AC35" s="71"/>
      <c r="AD35" s="71"/>
      <c r="AE35" s="71">
        <v>8</v>
      </c>
      <c r="AF35" s="71"/>
      <c r="AG35" s="71"/>
      <c r="AH35" s="71"/>
      <c r="AI35" s="71"/>
      <c r="AJ35" s="71"/>
      <c r="AK35" s="83">
        <f>IF(Y35=0,0,AE35/Y35)</f>
        <v>1.1428571428571428</v>
      </c>
      <c r="AL35" s="83"/>
      <c r="AM35" s="83"/>
      <c r="AN35" s="83"/>
      <c r="AO35" s="83"/>
      <c r="AP35" s="83"/>
      <c r="AQ35" s="71">
        <v>7</v>
      </c>
      <c r="AR35" s="71"/>
      <c r="AS35" s="71"/>
      <c r="AT35" s="71"/>
      <c r="AU35" s="71"/>
      <c r="AV35" s="71"/>
      <c r="AW35" s="71">
        <v>8</v>
      </c>
      <c r="AX35" s="71"/>
      <c r="AY35" s="71"/>
      <c r="AZ35" s="71"/>
      <c r="BA35" s="71"/>
      <c r="BB35" s="71"/>
      <c r="BC35" s="83">
        <f>IF(AQ35=0,0,AW35/AQ35)</f>
        <v>1.1428571428571428</v>
      </c>
      <c r="BD35" s="83"/>
      <c r="BE35" s="83"/>
      <c r="BF35" s="83"/>
      <c r="BG35" s="83"/>
      <c r="BH35" s="83"/>
    </row>
    <row r="36" spans="1:100" ht="15" customHeight="1" x14ac:dyDescent="0.2">
      <c r="A36" s="67"/>
      <c r="B36" s="67"/>
      <c r="C36" s="86" t="s">
        <v>53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71">
        <v>102</v>
      </c>
      <c r="Z36" s="71"/>
      <c r="AA36" s="71"/>
      <c r="AB36" s="71"/>
      <c r="AC36" s="71"/>
      <c r="AD36" s="71"/>
      <c r="AE36" s="71">
        <v>122</v>
      </c>
      <c r="AF36" s="71"/>
      <c r="AG36" s="71"/>
      <c r="AH36" s="71"/>
      <c r="AI36" s="71"/>
      <c r="AJ36" s="71"/>
      <c r="AK36" s="83">
        <f>IF(Y36=0,0,AE36/Y36)</f>
        <v>1.196078431372549</v>
      </c>
      <c r="AL36" s="83"/>
      <c r="AM36" s="83"/>
      <c r="AN36" s="83"/>
      <c r="AO36" s="83"/>
      <c r="AP36" s="83"/>
      <c r="AQ36" s="71">
        <v>102</v>
      </c>
      <c r="AR36" s="71"/>
      <c r="AS36" s="71"/>
      <c r="AT36" s="71"/>
      <c r="AU36" s="71"/>
      <c r="AV36" s="71"/>
      <c r="AW36" s="71">
        <v>156</v>
      </c>
      <c r="AX36" s="71"/>
      <c r="AY36" s="71"/>
      <c r="AZ36" s="71"/>
      <c r="BA36" s="71"/>
      <c r="BB36" s="71"/>
      <c r="BC36" s="83">
        <f>IF(AQ36=0,0,AW36/AQ36)</f>
        <v>1.5294117647058822</v>
      </c>
      <c r="BD36" s="83"/>
      <c r="BE36" s="83"/>
      <c r="BF36" s="83"/>
      <c r="BG36" s="83"/>
      <c r="BH36" s="83"/>
    </row>
    <row r="37" spans="1:100" ht="17.25" customHeight="1" x14ac:dyDescent="0.2">
      <c r="A37" s="77" t="s">
        <v>29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9"/>
    </row>
    <row r="38" spans="1:100" ht="18" hidden="1" customHeight="1" x14ac:dyDescent="0.2">
      <c r="A38" s="68" t="s">
        <v>4</v>
      </c>
      <c r="B38" s="68"/>
      <c r="C38" s="63" t="s">
        <v>5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6" t="s">
        <v>35</v>
      </c>
      <c r="Z38" s="76"/>
      <c r="AA38" s="76"/>
      <c r="AB38" s="76"/>
      <c r="AC38" s="76"/>
      <c r="AD38" s="76"/>
      <c r="AE38" s="66" t="s">
        <v>36</v>
      </c>
      <c r="AF38" s="76"/>
      <c r="AG38" s="76"/>
      <c r="AH38" s="76"/>
      <c r="AI38" s="76"/>
      <c r="AJ38" s="76"/>
      <c r="AK38" s="65" t="s">
        <v>44</v>
      </c>
      <c r="AL38" s="65"/>
      <c r="AM38" s="65"/>
      <c r="AN38" s="65"/>
      <c r="AO38" s="65"/>
      <c r="AP38" s="65"/>
      <c r="AQ38" s="66" t="s">
        <v>37</v>
      </c>
      <c r="AR38" s="73"/>
      <c r="AS38" s="73"/>
      <c r="AT38" s="73"/>
      <c r="AU38" s="73"/>
      <c r="AV38" s="73"/>
      <c r="AW38" s="66" t="s">
        <v>38</v>
      </c>
      <c r="AX38" s="56"/>
      <c r="AY38" s="56"/>
      <c r="AZ38" s="56"/>
      <c r="BA38" s="56"/>
      <c r="BB38" s="56"/>
      <c r="BC38" s="82" t="s">
        <v>44</v>
      </c>
      <c r="BD38" s="82"/>
      <c r="BE38" s="82"/>
      <c r="BF38" s="82"/>
      <c r="BG38" s="82"/>
      <c r="BH38" s="82"/>
      <c r="CA38" s="1" t="s">
        <v>41</v>
      </c>
    </row>
    <row r="39" spans="1:100" s="42" customFormat="1" ht="12.75" customHeight="1" x14ac:dyDescent="0.2">
      <c r="A39" s="67"/>
      <c r="B39" s="67"/>
      <c r="C39" s="86" t="s">
        <v>54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71">
        <v>100</v>
      </c>
      <c r="Z39" s="71"/>
      <c r="AA39" s="71"/>
      <c r="AB39" s="71"/>
      <c r="AC39" s="71"/>
      <c r="AD39" s="71"/>
      <c r="AE39" s="71">
        <v>100</v>
      </c>
      <c r="AF39" s="71"/>
      <c r="AG39" s="71"/>
      <c r="AH39" s="71"/>
      <c r="AI39" s="71"/>
      <c r="AJ39" s="71"/>
      <c r="AK39" s="83">
        <f>IF(Y39=0,0,AE39/Y39)</f>
        <v>1</v>
      </c>
      <c r="AL39" s="83"/>
      <c r="AM39" s="83"/>
      <c r="AN39" s="83"/>
      <c r="AO39" s="83"/>
      <c r="AP39" s="83"/>
      <c r="AQ39" s="71">
        <v>100</v>
      </c>
      <c r="AR39" s="71"/>
      <c r="AS39" s="71"/>
      <c r="AT39" s="71"/>
      <c r="AU39" s="71"/>
      <c r="AV39" s="71"/>
      <c r="AW39" s="71">
        <v>100</v>
      </c>
      <c r="AX39" s="71"/>
      <c r="AY39" s="71"/>
      <c r="AZ39" s="71"/>
      <c r="BA39" s="71"/>
      <c r="BB39" s="71"/>
      <c r="BC39" s="83">
        <f>IF(AQ39=0,0,AW39/AQ39)</f>
        <v>1</v>
      </c>
      <c r="BD39" s="83"/>
      <c r="BE39" s="83"/>
      <c r="BF39" s="83"/>
      <c r="BG39" s="83"/>
      <c r="BH39" s="83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 t="s">
        <v>42</v>
      </c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</row>
    <row r="40" spans="1:100" s="5" customFormat="1" ht="25.5" customHeight="1" x14ac:dyDescent="0.2">
      <c r="A40" s="67"/>
      <c r="B40" s="67"/>
      <c r="C40" s="86" t="s">
        <v>55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71">
        <v>100</v>
      </c>
      <c r="Z40" s="71"/>
      <c r="AA40" s="71"/>
      <c r="AB40" s="71"/>
      <c r="AC40" s="71"/>
      <c r="AD40" s="71"/>
      <c r="AE40" s="71">
        <v>100</v>
      </c>
      <c r="AF40" s="71"/>
      <c r="AG40" s="71"/>
      <c r="AH40" s="71"/>
      <c r="AI40" s="71"/>
      <c r="AJ40" s="71"/>
      <c r="AK40" s="83">
        <f>IF(Y40=0,0,AE40/Y40)</f>
        <v>1</v>
      </c>
      <c r="AL40" s="83"/>
      <c r="AM40" s="83"/>
      <c r="AN40" s="83"/>
      <c r="AO40" s="83"/>
      <c r="AP40" s="83"/>
      <c r="AQ40" s="71">
        <v>100</v>
      </c>
      <c r="AR40" s="71"/>
      <c r="AS40" s="71"/>
      <c r="AT40" s="71"/>
      <c r="AU40" s="71"/>
      <c r="AV40" s="71"/>
      <c r="AW40" s="71">
        <v>100</v>
      </c>
      <c r="AX40" s="71"/>
      <c r="AY40" s="71"/>
      <c r="AZ40" s="71"/>
      <c r="BA40" s="71"/>
      <c r="BB40" s="71"/>
      <c r="BC40" s="83">
        <f>IF(AQ40=0,0,AW40/AQ40)</f>
        <v>1</v>
      </c>
      <c r="BD40" s="83"/>
      <c r="BE40" s="83"/>
      <c r="BF40" s="83"/>
      <c r="BG40" s="83"/>
      <c r="BH40" s="83"/>
    </row>
    <row r="41" spans="1:100" s="5" customFormat="1" ht="15" customHeight="1" x14ac:dyDescent="0.2">
      <c r="A41" s="67"/>
      <c r="B41" s="67"/>
      <c r="C41" s="86" t="s">
        <v>56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>
        <v>100</v>
      </c>
      <c r="Z41" s="71"/>
      <c r="AA41" s="71"/>
      <c r="AB41" s="71"/>
      <c r="AC41" s="71"/>
      <c r="AD41" s="71"/>
      <c r="AE41" s="71">
        <v>100</v>
      </c>
      <c r="AF41" s="71"/>
      <c r="AG41" s="71"/>
      <c r="AH41" s="71"/>
      <c r="AI41" s="71"/>
      <c r="AJ41" s="71"/>
      <c r="AK41" s="83">
        <f>IF(Y41=0,0,AE41/Y41)</f>
        <v>1</v>
      </c>
      <c r="AL41" s="83"/>
      <c r="AM41" s="83"/>
      <c r="AN41" s="83"/>
      <c r="AO41" s="83"/>
      <c r="AP41" s="83"/>
      <c r="AQ41" s="71">
        <v>100</v>
      </c>
      <c r="AR41" s="71"/>
      <c r="AS41" s="71"/>
      <c r="AT41" s="71"/>
      <c r="AU41" s="71"/>
      <c r="AV41" s="71"/>
      <c r="AW41" s="71">
        <v>100</v>
      </c>
      <c r="AX41" s="71"/>
      <c r="AY41" s="71"/>
      <c r="AZ41" s="71"/>
      <c r="BA41" s="71"/>
      <c r="BB41" s="71"/>
      <c r="BC41" s="83">
        <f>IF(AQ41=0,0,AW41/AQ41)</f>
        <v>1</v>
      </c>
      <c r="BD41" s="83"/>
      <c r="BE41" s="83"/>
      <c r="BF41" s="83"/>
      <c r="BG41" s="83"/>
      <c r="BH41" s="83"/>
    </row>
    <row r="42" spans="1:100" s="5" customFormat="1" ht="25.5" customHeight="1" x14ac:dyDescent="0.2">
      <c r="A42" s="67"/>
      <c r="B42" s="67"/>
      <c r="C42" s="86" t="s">
        <v>57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>
        <v>100</v>
      </c>
      <c r="Z42" s="71"/>
      <c r="AA42" s="71"/>
      <c r="AB42" s="71"/>
      <c r="AC42" s="71"/>
      <c r="AD42" s="71"/>
      <c r="AE42" s="71">
        <v>100</v>
      </c>
      <c r="AF42" s="71"/>
      <c r="AG42" s="71"/>
      <c r="AH42" s="71"/>
      <c r="AI42" s="71"/>
      <c r="AJ42" s="71"/>
      <c r="AK42" s="83">
        <f>IF(Y42=0,0,AE42/Y42)</f>
        <v>1</v>
      </c>
      <c r="AL42" s="83"/>
      <c r="AM42" s="83"/>
      <c r="AN42" s="83"/>
      <c r="AO42" s="83"/>
      <c r="AP42" s="83"/>
      <c r="AQ42" s="71">
        <v>100</v>
      </c>
      <c r="AR42" s="71"/>
      <c r="AS42" s="71"/>
      <c r="AT42" s="71"/>
      <c r="AU42" s="71"/>
      <c r="AV42" s="71"/>
      <c r="AW42" s="71">
        <v>100</v>
      </c>
      <c r="AX42" s="71"/>
      <c r="AY42" s="71"/>
      <c r="AZ42" s="71"/>
      <c r="BA42" s="71"/>
      <c r="BB42" s="71"/>
      <c r="BC42" s="83">
        <f>IF(AQ42=0,0,AW42/AQ42)</f>
        <v>1</v>
      </c>
      <c r="BD42" s="83"/>
      <c r="BE42" s="83"/>
      <c r="BF42" s="83"/>
      <c r="BG42" s="83"/>
      <c r="BH42" s="83"/>
    </row>
    <row r="43" spans="1:100" s="5" customFormat="1" ht="15" customHeight="1" x14ac:dyDescent="0.2">
      <c r="A43" s="67"/>
      <c r="B43" s="67"/>
      <c r="C43" s="86" t="s">
        <v>58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>
        <v>100</v>
      </c>
      <c r="Z43" s="71"/>
      <c r="AA43" s="71"/>
      <c r="AB43" s="71"/>
      <c r="AC43" s="71"/>
      <c r="AD43" s="71"/>
      <c r="AE43" s="71">
        <v>100</v>
      </c>
      <c r="AF43" s="71"/>
      <c r="AG43" s="71"/>
      <c r="AH43" s="71"/>
      <c r="AI43" s="71"/>
      <c r="AJ43" s="71"/>
      <c r="AK43" s="83">
        <f>IF(Y43=0,0,AE43/Y43)</f>
        <v>1</v>
      </c>
      <c r="AL43" s="83"/>
      <c r="AM43" s="83"/>
      <c r="AN43" s="83"/>
      <c r="AO43" s="83"/>
      <c r="AP43" s="83"/>
      <c r="AQ43" s="71">
        <v>100</v>
      </c>
      <c r="AR43" s="71"/>
      <c r="AS43" s="71"/>
      <c r="AT43" s="71"/>
      <c r="AU43" s="71"/>
      <c r="AV43" s="71"/>
      <c r="AW43" s="71">
        <v>100</v>
      </c>
      <c r="AX43" s="71"/>
      <c r="AY43" s="71"/>
      <c r="AZ43" s="71"/>
      <c r="BA43" s="71"/>
      <c r="BB43" s="71"/>
      <c r="BC43" s="83">
        <f>IF(AQ43=0,0,AW43/AQ43)</f>
        <v>1</v>
      </c>
      <c r="BD43" s="83"/>
      <c r="BE43" s="83"/>
      <c r="BF43" s="83"/>
      <c r="BG43" s="83"/>
      <c r="BH43" s="83"/>
    </row>
    <row r="44" spans="1:100" s="5" customFormat="1" ht="25.5" customHeight="1" x14ac:dyDescent="0.2">
      <c r="A44" s="67"/>
      <c r="B44" s="67"/>
      <c r="C44" s="86" t="s">
        <v>59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>
        <v>100</v>
      </c>
      <c r="Z44" s="71"/>
      <c r="AA44" s="71"/>
      <c r="AB44" s="71"/>
      <c r="AC44" s="71"/>
      <c r="AD44" s="71"/>
      <c r="AE44" s="71">
        <v>100</v>
      </c>
      <c r="AF44" s="71"/>
      <c r="AG44" s="71"/>
      <c r="AH44" s="71"/>
      <c r="AI44" s="71"/>
      <c r="AJ44" s="71"/>
      <c r="AK44" s="83">
        <f>IF(Y44=0,0,AE44/Y44)</f>
        <v>1</v>
      </c>
      <c r="AL44" s="83"/>
      <c r="AM44" s="83"/>
      <c r="AN44" s="83"/>
      <c r="AO44" s="83"/>
      <c r="AP44" s="83"/>
      <c r="AQ44" s="71">
        <v>100</v>
      </c>
      <c r="AR44" s="71"/>
      <c r="AS44" s="71"/>
      <c r="AT44" s="71"/>
      <c r="AU44" s="71"/>
      <c r="AV44" s="71"/>
      <c r="AW44" s="71">
        <v>100</v>
      </c>
      <c r="AX44" s="71"/>
      <c r="AY44" s="71"/>
      <c r="AZ44" s="71"/>
      <c r="BA44" s="71"/>
      <c r="BB44" s="71"/>
      <c r="BC44" s="83">
        <f>IF(AQ44=0,0,AW44/AQ44)</f>
        <v>1</v>
      </c>
      <c r="BD44" s="83"/>
      <c r="BE44" s="83"/>
      <c r="BF44" s="83"/>
      <c r="BG44" s="83"/>
      <c r="BH44" s="83"/>
    </row>
    <row r="45" spans="1:100" s="5" customFormat="1" ht="25.5" customHeight="1" x14ac:dyDescent="0.2">
      <c r="A45" s="67"/>
      <c r="B45" s="67"/>
      <c r="C45" s="86" t="s">
        <v>60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71">
        <v>100</v>
      </c>
      <c r="Z45" s="71"/>
      <c r="AA45" s="71"/>
      <c r="AB45" s="71"/>
      <c r="AC45" s="71"/>
      <c r="AD45" s="71"/>
      <c r="AE45" s="71">
        <v>100</v>
      </c>
      <c r="AF45" s="71"/>
      <c r="AG45" s="71"/>
      <c r="AH45" s="71"/>
      <c r="AI45" s="71"/>
      <c r="AJ45" s="71"/>
      <c r="AK45" s="83">
        <f>IF(Y45=0,0,AE45/Y45)</f>
        <v>1</v>
      </c>
      <c r="AL45" s="83"/>
      <c r="AM45" s="83"/>
      <c r="AN45" s="83"/>
      <c r="AO45" s="83"/>
      <c r="AP45" s="83"/>
      <c r="AQ45" s="71">
        <v>100</v>
      </c>
      <c r="AR45" s="71"/>
      <c r="AS45" s="71"/>
      <c r="AT45" s="71"/>
      <c r="AU45" s="71"/>
      <c r="AV45" s="71"/>
      <c r="AW45" s="71">
        <v>100</v>
      </c>
      <c r="AX45" s="71"/>
      <c r="AY45" s="71"/>
      <c r="AZ45" s="71"/>
      <c r="BA45" s="71"/>
      <c r="BB45" s="71"/>
      <c r="BC45" s="83">
        <f>IF(AQ45=0,0,AW45/AQ45)</f>
        <v>1</v>
      </c>
      <c r="BD45" s="83"/>
      <c r="BE45" s="83"/>
      <c r="BF45" s="83"/>
      <c r="BG45" s="83"/>
      <c r="BH45" s="83"/>
    </row>
    <row r="46" spans="1:100" s="5" customFormat="1" ht="15" customHeight="1" x14ac:dyDescent="0.2">
      <c r="A46" s="67"/>
      <c r="B46" s="67"/>
      <c r="C46" s="86" t="s">
        <v>61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71">
        <v>100</v>
      </c>
      <c r="Z46" s="71"/>
      <c r="AA46" s="71"/>
      <c r="AB46" s="71"/>
      <c r="AC46" s="71"/>
      <c r="AD46" s="71"/>
      <c r="AE46" s="71">
        <v>100</v>
      </c>
      <c r="AF46" s="71"/>
      <c r="AG46" s="71"/>
      <c r="AH46" s="71"/>
      <c r="AI46" s="71"/>
      <c r="AJ46" s="71"/>
      <c r="AK46" s="83">
        <f>IF(Y46=0,0,AE46/Y46)</f>
        <v>1</v>
      </c>
      <c r="AL46" s="83"/>
      <c r="AM46" s="83"/>
      <c r="AN46" s="83"/>
      <c r="AO46" s="83"/>
      <c r="AP46" s="83"/>
      <c r="AQ46" s="71">
        <v>100</v>
      </c>
      <c r="AR46" s="71"/>
      <c r="AS46" s="71"/>
      <c r="AT46" s="71"/>
      <c r="AU46" s="71"/>
      <c r="AV46" s="71"/>
      <c r="AW46" s="71">
        <v>100</v>
      </c>
      <c r="AX46" s="71"/>
      <c r="AY46" s="71"/>
      <c r="AZ46" s="71"/>
      <c r="BA46" s="71"/>
      <c r="BB46" s="71"/>
      <c r="BC46" s="83">
        <f>IF(AQ46=0,0,AW46/AQ46)</f>
        <v>1</v>
      </c>
      <c r="BD46" s="83"/>
      <c r="BE46" s="83"/>
      <c r="BF46" s="83"/>
      <c r="BG46" s="83"/>
      <c r="BH46" s="83"/>
    </row>
    <row r="47" spans="1:100" s="5" customFormat="1" ht="25.5" customHeight="1" x14ac:dyDescent="0.2">
      <c r="A47" s="67"/>
      <c r="B47" s="67"/>
      <c r="C47" s="86" t="s">
        <v>62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71">
        <v>100</v>
      </c>
      <c r="Z47" s="71"/>
      <c r="AA47" s="71"/>
      <c r="AB47" s="71"/>
      <c r="AC47" s="71"/>
      <c r="AD47" s="71"/>
      <c r="AE47" s="71">
        <v>100</v>
      </c>
      <c r="AF47" s="71"/>
      <c r="AG47" s="71"/>
      <c r="AH47" s="71"/>
      <c r="AI47" s="71"/>
      <c r="AJ47" s="71"/>
      <c r="AK47" s="83">
        <f>IF(Y47=0,0,AE47/Y47)</f>
        <v>1</v>
      </c>
      <c r="AL47" s="83"/>
      <c r="AM47" s="83"/>
      <c r="AN47" s="83"/>
      <c r="AO47" s="83"/>
      <c r="AP47" s="83"/>
      <c r="AQ47" s="71">
        <v>100</v>
      </c>
      <c r="AR47" s="71"/>
      <c r="AS47" s="71"/>
      <c r="AT47" s="71"/>
      <c r="AU47" s="71"/>
      <c r="AV47" s="71"/>
      <c r="AW47" s="71">
        <v>100</v>
      </c>
      <c r="AX47" s="71"/>
      <c r="AY47" s="71"/>
      <c r="AZ47" s="71"/>
      <c r="BA47" s="71"/>
      <c r="BB47" s="71"/>
      <c r="BC47" s="83">
        <f>IF(AQ47=0,0,AW47/AQ47)</f>
        <v>1</v>
      </c>
      <c r="BD47" s="83"/>
      <c r="BE47" s="83"/>
      <c r="BF47" s="83"/>
      <c r="BG47" s="83"/>
      <c r="BH47" s="83"/>
    </row>
    <row r="48" spans="1:100" s="5" customFormat="1" ht="15" customHeight="1" x14ac:dyDescent="0.2"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4"/>
      <c r="AQ48" s="35"/>
      <c r="AR48" s="32"/>
      <c r="AS48" s="32"/>
      <c r="AT48" s="32"/>
      <c r="AU48" s="32"/>
      <c r="AV48" s="32"/>
      <c r="AW48" s="33"/>
      <c r="AX48" s="36"/>
      <c r="AY48" s="36"/>
      <c r="AZ48" s="36"/>
      <c r="BA48" s="36"/>
      <c r="BB48" s="36"/>
      <c r="BC48" s="37"/>
      <c r="BD48" s="37"/>
      <c r="BE48" s="37"/>
      <c r="BF48" s="37"/>
      <c r="BG48" s="37"/>
      <c r="BH48" s="37"/>
    </row>
    <row r="49" spans="1:60" ht="15" customHeight="1" x14ac:dyDescent="0.2">
      <c r="A49" s="69" t="s">
        <v>43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33"/>
      <c r="AF49" s="32"/>
      <c r="AG49" s="32"/>
      <c r="AH49" s="32"/>
      <c r="AI49" s="32"/>
      <c r="AJ49" s="32"/>
      <c r="AK49" s="34"/>
      <c r="AL49" s="34"/>
      <c r="AM49" s="34"/>
      <c r="AN49" s="34"/>
      <c r="AO49" s="34"/>
      <c r="AP49" s="34"/>
      <c r="AQ49" s="35"/>
      <c r="AR49" s="32"/>
      <c r="AS49" s="32"/>
      <c r="AT49" s="32"/>
      <c r="AU49" s="32"/>
      <c r="AV49" s="32"/>
      <c r="AW49" s="33"/>
      <c r="AX49" s="36"/>
      <c r="AY49" s="36"/>
      <c r="AZ49" s="36"/>
      <c r="BA49" s="36"/>
      <c r="BB49" s="36"/>
      <c r="BC49" s="37"/>
      <c r="BD49" s="37"/>
      <c r="BE49" s="37"/>
      <c r="BF49" s="37"/>
      <c r="BG49" s="37"/>
      <c r="BH49" s="37"/>
    </row>
    <row r="50" spans="1:60" ht="15" customHeight="1" x14ac:dyDescent="0.2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2"/>
      <c r="Z50" s="32"/>
      <c r="AA50" s="32"/>
      <c r="AB50" s="32"/>
      <c r="AC50" s="32"/>
      <c r="AD50" s="32"/>
      <c r="AE50" s="33"/>
      <c r="AF50" s="32"/>
      <c r="AG50" s="32"/>
      <c r="AH50" s="32"/>
      <c r="AI50" s="32"/>
      <c r="AJ50" s="32"/>
      <c r="AK50" s="34"/>
      <c r="AL50" s="34"/>
      <c r="AM50" s="34"/>
      <c r="AN50" s="34"/>
      <c r="AO50" s="34"/>
      <c r="AP50" s="34"/>
      <c r="AQ50" s="35"/>
      <c r="AR50" s="32"/>
      <c r="AS50" s="32"/>
      <c r="AT50" s="32"/>
      <c r="AU50" s="32"/>
      <c r="AV50" s="32"/>
      <c r="AW50" s="33"/>
      <c r="AX50" s="36"/>
      <c r="AY50" s="36"/>
      <c r="AZ50" s="36"/>
      <c r="BA50" s="36"/>
      <c r="BB50" s="36"/>
      <c r="BC50" s="37"/>
      <c r="BD50" s="37"/>
      <c r="BE50" s="37"/>
      <c r="BF50" s="37"/>
      <c r="BG50" s="37"/>
      <c r="BH50" s="37"/>
    </row>
    <row r="51" spans="1:60" s="38" customFormat="1" ht="15.75" x14ac:dyDescent="0.25">
      <c r="B51" s="38" t="s">
        <v>30</v>
      </c>
    </row>
    <row r="52" spans="1:60" s="38" customFormat="1" ht="48.75" customHeight="1" x14ac:dyDescent="0.25">
      <c r="B52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</row>
    <row r="53" spans="1:60" s="38" customFormat="1" ht="1.5" hidden="1" customHeight="1" x14ac:dyDescent="0.25"/>
    <row r="54" spans="1:60" s="38" customFormat="1" ht="1.5" hidden="1" customHeight="1" x14ac:dyDescent="0.25"/>
    <row r="55" spans="1:60" s="38" customFormat="1" ht="35.25" customHeight="1" x14ac:dyDescent="0.25">
      <c r="A55" s="98" t="s">
        <v>78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</row>
    <row r="56" spans="1:60" s="38" customFormat="1" ht="15.75" x14ac:dyDescent="0.25"/>
    <row r="57" spans="1:60" s="38" customFormat="1" ht="15.75" x14ac:dyDescent="0.25">
      <c r="B57" s="38" t="s">
        <v>31</v>
      </c>
    </row>
    <row r="58" spans="1:60" s="38" customFormat="1" ht="15.75" x14ac:dyDescent="0.25"/>
    <row r="59" spans="1:60" s="38" customFormat="1" ht="15.75" x14ac:dyDescent="0.25"/>
    <row r="60" spans="1:60" s="38" customFormat="1" ht="15.75" x14ac:dyDescent="0.25"/>
    <row r="61" spans="1:60" s="38" customFormat="1" ht="30.75" customHeight="1" x14ac:dyDescent="0.25">
      <c r="A61" s="98" t="s">
        <v>80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</row>
    <row r="62" spans="1:60" s="38" customFormat="1" ht="15.75" x14ac:dyDescent="0.25"/>
    <row r="63" spans="1:60" s="38" customFormat="1" ht="24.75" customHeight="1" x14ac:dyDescent="0.25">
      <c r="B63" s="84" t="s">
        <v>32</v>
      </c>
      <c r="C63" s="84"/>
      <c r="D63" s="84"/>
      <c r="E63" s="84"/>
      <c r="F63" s="84"/>
      <c r="G63" s="84"/>
      <c r="H63" s="84"/>
      <c r="I63" s="84"/>
      <c r="J63" s="84"/>
      <c r="K63" s="84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</row>
    <row r="64" spans="1:60" s="38" customFormat="1" ht="15.75" x14ac:dyDescent="0.25"/>
    <row r="65" spans="1:78" s="38" customFormat="1" ht="15.75" x14ac:dyDescent="0.25"/>
    <row r="66" spans="1:78" s="38" customFormat="1" ht="22.5" customHeight="1" x14ac:dyDescent="0.25"/>
    <row r="67" spans="1:78" s="38" customFormat="1" ht="29.25" customHeight="1" x14ac:dyDescent="0.25">
      <c r="A67" s="98" t="s">
        <v>79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</row>
    <row r="68" spans="1:78" s="38" customFormat="1" ht="15.75" x14ac:dyDescent="0.25"/>
    <row r="69" spans="1:78" s="38" customFormat="1" ht="15.75" x14ac:dyDescent="0.25"/>
    <row r="70" spans="1:78" s="38" customFormat="1" ht="15.75" x14ac:dyDescent="0.25"/>
    <row r="71" spans="1:78" s="38" customFormat="1" ht="15.75" x14ac:dyDescent="0.25">
      <c r="A71" s="99" t="s">
        <v>81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</row>
    <row r="72" spans="1:78" s="38" customFormat="1" ht="15.75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</row>
    <row r="73" spans="1:78" s="38" customFormat="1" ht="15.75" x14ac:dyDescent="0.25">
      <c r="A73" s="100" t="s">
        <v>82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</row>
    <row r="74" spans="1:78" s="38" customFormat="1" ht="19.5" customHeight="1" x14ac:dyDescent="0.25">
      <c r="C74" s="61" t="s">
        <v>46</v>
      </c>
      <c r="D74" s="62"/>
      <c r="E74" s="101" t="s">
        <v>83</v>
      </c>
      <c r="F74" s="43"/>
      <c r="G74" s="43"/>
      <c r="H74" s="43"/>
      <c r="I74" s="43"/>
      <c r="J74" s="43"/>
      <c r="K74" s="43"/>
      <c r="L74" s="43"/>
    </row>
    <row r="75" spans="1:78" s="40" customFormat="1" ht="17.25" customHeight="1" x14ac:dyDescent="0.2">
      <c r="B75" s="40" t="s">
        <v>33</v>
      </c>
    </row>
    <row r="76" spans="1:78" s="38" customFormat="1" ht="15.75" x14ac:dyDescent="0.25">
      <c r="E76" s="38" t="s">
        <v>34</v>
      </c>
    </row>
    <row r="77" spans="1:78" s="38" customFormat="1" ht="6" customHeight="1" x14ac:dyDescent="0.25"/>
    <row r="78" spans="1:78" s="38" customFormat="1" ht="15.75" x14ac:dyDescent="0.25">
      <c r="C78" s="57" t="s">
        <v>45</v>
      </c>
      <c r="D78" s="57"/>
      <c r="E78" s="102" t="s">
        <v>84</v>
      </c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</row>
    <row r="79" spans="1:78" ht="15.75" x14ac:dyDescent="0.2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6"/>
      <c r="BS79" s="6"/>
      <c r="BT79" s="6"/>
      <c r="BU79" s="6"/>
      <c r="BV79" s="6"/>
      <c r="BW79" s="6"/>
      <c r="BX79" s="6"/>
      <c r="BY79" s="6"/>
      <c r="BZ79" s="5"/>
    </row>
    <row r="80" spans="1:78" ht="15.75" x14ac:dyDescent="0.2">
      <c r="A80" s="23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6"/>
      <c r="BS80" s="6"/>
      <c r="BT80" s="6"/>
      <c r="BU80" s="6"/>
      <c r="BV80" s="6"/>
      <c r="BW80" s="6"/>
      <c r="BX80" s="6"/>
      <c r="BY80" s="6"/>
      <c r="BZ80" s="5"/>
    </row>
    <row r="81" spans="1:78" ht="78.75" customHeight="1" x14ac:dyDescent="0.2">
      <c r="A81" s="89" t="s">
        <v>63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</row>
    <row r="82" spans="1:78" ht="15.75" x14ac:dyDescent="0.2">
      <c r="A82" s="23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6"/>
      <c r="BS82" s="6"/>
      <c r="BT82" s="6"/>
      <c r="BU82" s="6"/>
      <c r="BV82" s="6"/>
      <c r="BW82" s="6"/>
      <c r="BX82" s="6"/>
      <c r="BY82" s="6"/>
      <c r="BZ82" s="5"/>
    </row>
    <row r="83" spans="1:78" ht="15.95" customHeight="1" x14ac:dyDescent="0.2">
      <c r="A83" s="55" t="s">
        <v>9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</row>
    <row r="84" spans="1:78" ht="78.75" customHeight="1" x14ac:dyDescent="0.2">
      <c r="A84" s="89" t="s">
        <v>64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</row>
    <row r="85" spans="1:78" ht="15.95" customHeight="1" x14ac:dyDescent="0.2">
      <c r="A85" s="9"/>
      <c r="B85" s="9"/>
      <c r="C85" s="9"/>
      <c r="D85" s="9"/>
      <c r="E85" s="9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78" ht="12" customHeight="1" x14ac:dyDescent="0.2">
      <c r="A86" s="22" t="s">
        <v>21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78" ht="12" customHeight="1" x14ac:dyDescent="0.2">
      <c r="A87" s="22" t="s">
        <v>18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78" s="22" customFormat="1" ht="12" customHeight="1" x14ac:dyDescent="0.2">
      <c r="A88" s="22" t="s">
        <v>19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</row>
    <row r="89" spans="1:78" ht="15.95" customHeight="1" x14ac:dyDescent="0.25">
      <c r="A89" s="2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78" ht="42" customHeight="1" x14ac:dyDescent="0.25">
      <c r="A90" s="94" t="s">
        <v>67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2"/>
      <c r="AO90" s="2"/>
      <c r="AP90" s="95" t="s">
        <v>68</v>
      </c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</row>
    <row r="91" spans="1:78" x14ac:dyDescent="0.2">
      <c r="W91" s="52" t="s">
        <v>3</v>
      </c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3"/>
      <c r="AO91" s="3"/>
      <c r="AP91" s="52" t="s">
        <v>20</v>
      </c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</row>
  </sheetData>
  <mergeCells count="213">
    <mergeCell ref="AW47:BB47"/>
    <mergeCell ref="BC47:BH47"/>
    <mergeCell ref="A47:B47"/>
    <mergeCell ref="C47:X47"/>
    <mergeCell ref="Y47:AD47"/>
    <mergeCell ref="AE47:AJ47"/>
    <mergeCell ref="AK47:AP47"/>
    <mergeCell ref="AQ47:AV47"/>
    <mergeCell ref="AW45:BB45"/>
    <mergeCell ref="BC45:BH45"/>
    <mergeCell ref="A46:B46"/>
    <mergeCell ref="C46:X46"/>
    <mergeCell ref="Y46:AD46"/>
    <mergeCell ref="AE46:AJ46"/>
    <mergeCell ref="AK46:AP46"/>
    <mergeCell ref="AQ46:AV46"/>
    <mergeCell ref="AW46:BB46"/>
    <mergeCell ref="BC46:BH46"/>
    <mergeCell ref="A45:B45"/>
    <mergeCell ref="C45:X45"/>
    <mergeCell ref="Y45:AD45"/>
    <mergeCell ref="AE45:AJ45"/>
    <mergeCell ref="AK45:AP45"/>
    <mergeCell ref="AQ45:AV45"/>
    <mergeCell ref="AW43:BB43"/>
    <mergeCell ref="BC43:BH43"/>
    <mergeCell ref="A44:B44"/>
    <mergeCell ref="C44:X44"/>
    <mergeCell ref="Y44:AD44"/>
    <mergeCell ref="AE44:AJ44"/>
    <mergeCell ref="AK44:AP44"/>
    <mergeCell ref="AQ44:AV44"/>
    <mergeCell ref="AW44:BB44"/>
    <mergeCell ref="BC44:BH44"/>
    <mergeCell ref="A43:B43"/>
    <mergeCell ref="C43:X43"/>
    <mergeCell ref="Y43:AD43"/>
    <mergeCell ref="AE43:AJ43"/>
    <mergeCell ref="AK43:AP43"/>
    <mergeCell ref="AQ43:AV43"/>
    <mergeCell ref="AW41:BB41"/>
    <mergeCell ref="BC41:BH41"/>
    <mergeCell ref="A42:B42"/>
    <mergeCell ref="C42:X42"/>
    <mergeCell ref="Y42:AD42"/>
    <mergeCell ref="AE42:AJ42"/>
    <mergeCell ref="AK42:AP42"/>
    <mergeCell ref="AQ42:AV42"/>
    <mergeCell ref="AW42:BB42"/>
    <mergeCell ref="BC42:BH42"/>
    <mergeCell ref="A41:B41"/>
    <mergeCell ref="C41:X41"/>
    <mergeCell ref="Y41:AD41"/>
    <mergeCell ref="AE41:AJ41"/>
    <mergeCell ref="AK41:AP41"/>
    <mergeCell ref="AQ41:AV41"/>
    <mergeCell ref="Y40:AD40"/>
    <mergeCell ref="AE40:AJ40"/>
    <mergeCell ref="AK40:AP40"/>
    <mergeCell ref="AQ40:AV40"/>
    <mergeCell ref="AW40:BB40"/>
    <mergeCell ref="BC40:BH40"/>
    <mergeCell ref="AW36:BB36"/>
    <mergeCell ref="BC36:BH36"/>
    <mergeCell ref="A36:B36"/>
    <mergeCell ref="C36:X36"/>
    <mergeCell ref="Y36:AD36"/>
    <mergeCell ref="AE36:AJ36"/>
    <mergeCell ref="AK36:AP36"/>
    <mergeCell ref="AQ36:AV36"/>
    <mergeCell ref="AW34:BB34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34:B34"/>
    <mergeCell ref="C34:X34"/>
    <mergeCell ref="Y34:AD34"/>
    <mergeCell ref="AE34:AJ34"/>
    <mergeCell ref="AK34:AP34"/>
    <mergeCell ref="AQ34:AV34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Q31:AV31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A67:BH67"/>
    <mergeCell ref="AQ39:AV39"/>
    <mergeCell ref="AW39:BB39"/>
    <mergeCell ref="BC39:BH39"/>
    <mergeCell ref="B63:AW63"/>
    <mergeCell ref="C39:X39"/>
    <mergeCell ref="Y39:AD39"/>
    <mergeCell ref="AE39:AJ39"/>
    <mergeCell ref="A40:B40"/>
    <mergeCell ref="C40:X40"/>
    <mergeCell ref="AK39:AP39"/>
    <mergeCell ref="AK30:AP30"/>
    <mergeCell ref="AQ29:AV29"/>
    <mergeCell ref="AK29:AP29"/>
    <mergeCell ref="A55:BH55"/>
    <mergeCell ref="A61:BH61"/>
    <mergeCell ref="A31:B31"/>
    <mergeCell ref="C31:X31"/>
    <mergeCell ref="Y31:AD31"/>
    <mergeCell ref="AE31:AJ31"/>
    <mergeCell ref="AK38:AP38"/>
    <mergeCell ref="A24:BH24"/>
    <mergeCell ref="AQ38:AV38"/>
    <mergeCell ref="AW38:BB38"/>
    <mergeCell ref="BC38:BH38"/>
    <mergeCell ref="BC30:BH30"/>
    <mergeCell ref="AW30:BB30"/>
    <mergeCell ref="AQ30:AV30"/>
    <mergeCell ref="A37:BH37"/>
    <mergeCell ref="AK31:AP31"/>
    <mergeCell ref="Y38:AD38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8:AJ38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81:BL81"/>
    <mergeCell ref="A39:B39"/>
    <mergeCell ref="A38:B38"/>
    <mergeCell ref="A49:AD49"/>
    <mergeCell ref="AE30:AJ30"/>
    <mergeCell ref="BC26:BH26"/>
    <mergeCell ref="BC27:BH27"/>
    <mergeCell ref="AW26:BB26"/>
    <mergeCell ref="AW27:BB27"/>
    <mergeCell ref="C38:X38"/>
    <mergeCell ref="A23:BN23"/>
    <mergeCell ref="AQ25:BH25"/>
    <mergeCell ref="C78:D78"/>
    <mergeCell ref="E78:BH78"/>
    <mergeCell ref="A71:BH71"/>
    <mergeCell ref="A73:BH73"/>
    <mergeCell ref="C74:D74"/>
    <mergeCell ref="C30:X30"/>
    <mergeCell ref="C29:X29"/>
    <mergeCell ref="BC29:BH29"/>
    <mergeCell ref="AP91:BH91"/>
    <mergeCell ref="A84:BL84"/>
    <mergeCell ref="W91:AM91"/>
    <mergeCell ref="A90:V90"/>
    <mergeCell ref="W90:AM90"/>
    <mergeCell ref="C25:X26"/>
    <mergeCell ref="C27:X27"/>
    <mergeCell ref="AP90:BH90"/>
    <mergeCell ref="A83:BL83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74:L74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82">
    <cfRule type="cellIs" dxfId="18" priority="17" stopIfTrue="1" operator="equal">
      <formula>$C81</formula>
    </cfRule>
  </conditionalFormatting>
  <conditionalFormatting sqref="A30:B30 A82:B82 B50:B51 A39:B39 A49:A80 B53:B54 B56:B60 B68:B80 B62:B66">
    <cfRule type="cellIs" dxfId="17" priority="18" stopIfTrue="1" operator="equal">
      <formula>0</formula>
    </cfRule>
  </conditionalFormatting>
  <conditionalFormatting sqref="C68:C80 C57:C60 C62:C66">
    <cfRule type="cellIs" dxfId="16" priority="19" stopIfTrue="1" operator="equal">
      <formula>$C48</formula>
    </cfRule>
  </conditionalFormatting>
  <conditionalFormatting sqref="A31:B31">
    <cfRule type="cellIs" dxfId="15" priority="16" stopIfTrue="1" operator="equal">
      <formula>0</formula>
    </cfRule>
  </conditionalFormatting>
  <conditionalFormatting sqref="A32:B32">
    <cfRule type="cellIs" dxfId="14" priority="15" stopIfTrue="1" operator="equal">
      <formula>0</formula>
    </cfRule>
  </conditionalFormatting>
  <conditionalFormatting sqref="A33:B33">
    <cfRule type="cellIs" dxfId="13" priority="14" stopIfTrue="1" operator="equal">
      <formula>0</formula>
    </cfRule>
  </conditionalFormatting>
  <conditionalFormatting sqref="A34:B34">
    <cfRule type="cellIs" dxfId="12" priority="13" stopIfTrue="1" operator="equal">
      <formula>0</formula>
    </cfRule>
  </conditionalFormatting>
  <conditionalFormatting sqref="A35:B35">
    <cfRule type="cellIs" dxfId="11" priority="12" stopIfTrue="1" operator="equal">
      <formula>0</formula>
    </cfRule>
  </conditionalFormatting>
  <conditionalFormatting sqref="A36:B36">
    <cfRule type="cellIs" dxfId="10" priority="11" stopIfTrue="1" operator="equal">
      <formula>0</formula>
    </cfRule>
  </conditionalFormatting>
  <conditionalFormatting sqref="C56">
    <cfRule type="cellIs" dxfId="9" priority="20" stopIfTrue="1" operator="equal">
      <formula>$C39</formula>
    </cfRule>
  </conditionalFormatting>
  <conditionalFormatting sqref="A40:B40">
    <cfRule type="cellIs" dxfId="8" priority="9" stopIfTrue="1" operator="equal">
      <formula>0</formula>
    </cfRule>
  </conditionalFormatting>
  <conditionalFormatting sqref="A41:B41">
    <cfRule type="cellIs" dxfId="7" priority="8" stopIfTrue="1" operator="equal">
      <formula>0</formula>
    </cfRule>
  </conditionalFormatting>
  <conditionalFormatting sqref="A42:B42">
    <cfRule type="cellIs" dxfId="6" priority="7" stopIfTrue="1" operator="equal">
      <formula>0</formula>
    </cfRule>
  </conditionalFormatting>
  <conditionalFormatting sqref="A43:B43">
    <cfRule type="cellIs" dxfId="5" priority="6" stopIfTrue="1" operator="equal">
      <formula>0</formula>
    </cfRule>
  </conditionalFormatting>
  <conditionalFormatting sqref="A44:B44">
    <cfRule type="cellIs" dxfId="4" priority="5" stopIfTrue="1" operator="equal">
      <formula>0</formula>
    </cfRule>
  </conditionalFormatting>
  <conditionalFormatting sqref="A45:B45">
    <cfRule type="cellIs" dxfId="3" priority="4" stopIfTrue="1" operator="equal">
      <formula>0</formula>
    </cfRule>
  </conditionalFormatting>
  <conditionalFormatting sqref="A46:B46">
    <cfRule type="cellIs" dxfId="2" priority="3" stopIfTrue="1" operator="equal">
      <formula>0</formula>
    </cfRule>
  </conditionalFormatting>
  <conditionalFormatting sqref="A47:B47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50</xdr:row>
                <xdr:rowOff>152400</xdr:rowOff>
              </from>
              <to>
                <xdr:col>17</xdr:col>
                <xdr:colOff>142875</xdr:colOff>
                <xdr:row>54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56</xdr:row>
                <xdr:rowOff>161925</xdr:rowOff>
              </from>
              <to>
                <xdr:col>15</xdr:col>
                <xdr:colOff>161925</xdr:colOff>
                <xdr:row>60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47</xdr:row>
                <xdr:rowOff>28575</xdr:rowOff>
              </from>
              <to>
                <xdr:col>29</xdr:col>
                <xdr:colOff>114300</xdr:colOff>
                <xdr:row>49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62</xdr:row>
                <xdr:rowOff>295275</xdr:rowOff>
              </from>
              <to>
                <xdr:col>18</xdr:col>
                <xdr:colOff>47625</xdr:colOff>
                <xdr:row>65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67</xdr:row>
                <xdr:rowOff>57150</xdr:rowOff>
              </from>
              <to>
                <xdr:col>7</xdr:col>
                <xdr:colOff>85725</xdr:colOff>
                <xdr:row>70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2023-11-14T08:22:45Z</cp:lastPrinted>
  <dcterms:created xsi:type="dcterms:W3CDTF">2016-08-10T10:53:25Z</dcterms:created>
  <dcterms:modified xsi:type="dcterms:W3CDTF">2024-02-28T11:35:21Z</dcterms:modified>
</cp:coreProperties>
</file>