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6013" sheetId="1" r:id="rId1"/>
  </sheets>
  <definedNames>
    <definedName name="_xlnm.Print_Area" localSheetId="0">КПК0216013!$A$1:$BQ$81</definedName>
  </definedNames>
  <calcPr calcId="152511"/>
</workbook>
</file>

<file path=xl/calcChain.xml><?xml version="1.0" encoding="utf-8"?>
<calcChain xmlns="http://schemas.openxmlformats.org/spreadsheetml/2006/main">
  <c r="BC37" i="1" l="1"/>
  <c r="AK37" i="1"/>
  <c r="BC36" i="1"/>
  <c r="AK36" i="1"/>
  <c r="BC35" i="1"/>
  <c r="AK35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<sst xmlns="http://schemas.openxmlformats.org/spreadsheetml/2006/main" count="92" uniqueCount="77">
  <si>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</si>
  <si>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</si>
  <si>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</si>
  <si>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</si>
  <si>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</si>
  <si>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</si>
  <si>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</si>
  <si>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</si>
  <si>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</si>
  <si>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</si>
  <si>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</si>
  <si>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</si>
  <si>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</si>
  <si>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</si>
  <si>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</si>
  <si>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</si>
  <si>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</si>
  <si>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</si>
  <si>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</si>
  <si>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</si>
  <si>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</si>
  <si>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</si>
  <si>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</si>
  <si>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</si>
  <si>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</si>
  <si>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</si>
  <si>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</si>
  <si>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</si>
  <si>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</si>
  <si>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</si>
  <si>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</si>
  <si>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</si>
  <si>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</si>
  <si>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</si>
  <si>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</si>
  <si>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</si>
  <si>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</si>
  <si>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</si>
  <si>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</si>
  <si>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</si>
  <si>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</si>
  <si>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</si>
  <si>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</si>
  <si>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</si>
  <si>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</si>
  <si>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</si>
  <si>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</si>
  <si>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середня сума підтримки одного водопостачального   підприємства</t>
  </si>
  <si>
    <t>середня вартість робіт по проведенню поточного ремонту одного об`єкта</t>
  </si>
  <si>
    <t>середня вартість  пакету документів на придбання дозволів</t>
  </si>
  <si>
    <t>відсоток кількості підприємств водопровідно-каналізаційного господарства, яким планується надання підтримки, до кількості підприємств водопровідно-каналізаційного господарства, які її потребують</t>
  </si>
  <si>
    <t>відсоток відремонтованих об`єктів до тих, які планують відремонтувати</t>
  </si>
  <si>
    <t>відсоток освоєння коштів, передбачених  на продовження строку  дії та внесення зміни до спеціальних дозволів</t>
  </si>
  <si>
    <t>Проаналізувавши результативні показники, можна дійти висновку, що основну мету бюджетної програми виконано на 100%.</t>
  </si>
  <si>
    <t>Бюджетна програма" Забезпечення діяльності водопровідно-каналізаційного господарства" у 2023 році виконана в повному обсязі.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</si>
  <si>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</si>
  <si>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</si>
  <si>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</si>
  <si>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</si>
  <si>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</si>
  <si>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</si>
  <si>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</si>
  <si>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</si>
  <si>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0216013</t>
  </si>
  <si>
    <t>Забезпечення діяльності водопровідно-каналізаційного господарства</t>
  </si>
  <si>
    <t>0210000</t>
  </si>
  <si>
    <t>6013</t>
  </si>
  <si>
    <t>0620</t>
  </si>
  <si>
    <t>'І(ефф.)звіт = ((0/0)+(76,7/76,7)+(3259,3/3259,3)) / 3 * 100 = 66,67</t>
  </si>
  <si>
    <t>'І(ефф.)баз = ((2387,142/2549,62)+(0/0)+(0/0)) / 3 * 100 = 31,21</t>
  </si>
  <si>
    <t>'І(як.)звіт = ((0/0)+(100/100)+(100/100)) / 3 * 100 = 66,67</t>
  </si>
  <si>
    <t>I1 = 66,67 / 31,21 = 2,14</t>
  </si>
  <si>
    <t xml:space="preserve"> Оскільки І1 = 2,14, що відповідає критерію оцінки І1 &gt;= 1, то за цим параметром для даної програми нараховується 25 балів</t>
  </si>
  <si>
    <t>25</t>
  </si>
  <si>
    <t>66,67 + 66,67 + 25 =  158.34 - Низька ефективність</t>
  </si>
  <si>
    <t>КП"Червоноградводоканал"</t>
  </si>
  <si>
    <t>00185347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</si>
</sst>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40</xdr:row>
          <xdr:rowOff>152400</xdr:rowOff>
        </xdr:from>
        <xdr:to>
          <xdr:col>17</xdr:col>
          <xdr:colOff>142875</xdr:colOff>
          <xdr:row>44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46</xdr:row>
          <xdr:rowOff>161925</xdr:rowOff>
        </xdr:from>
        <xdr:to>
          <xdr:col>15</xdr:col>
          <xdr:colOff>161925</xdr:colOff>
          <xdr:row>50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28575</xdr:rowOff>
        </xdr:from>
        <xdr:to>
          <xdr:col>29</xdr:col>
          <xdr:colOff>114300</xdr:colOff>
          <xdr:row>39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52</xdr:row>
          <xdr:rowOff>295275</xdr:rowOff>
        </xdr:from>
        <xdr:to>
          <xdr:col>18</xdr:col>
          <xdr:colOff>47625</xdr:colOff>
          <xdr:row>55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57</xdr:row>
          <xdr:rowOff>57150</xdr:rowOff>
        </xdr:from>
        <xdr:to>
          <xdr:col>7</xdr:col>
          <xdr:colOff>85725</xdr:colOff>
          <xdr:row>60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81"/>
  <sheetViews>
    <sheetView tabSelected="1" topLeftCell="A5" zoomScaleNormal="100" workbookViewId="0">
      <selection activeCell="AU17" sqref="AU17:BB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62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55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56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59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91" t="s">
        <v>65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92" t="s">
        <v>75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76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10" t="s">
        <v>7</v>
      </c>
      <c r="B19" s="91" t="s">
        <v>63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66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67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64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60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61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12.7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2549.62</v>
      </c>
      <c r="Z30" s="71"/>
      <c r="AA30" s="71"/>
      <c r="AB30" s="71"/>
      <c r="AC30" s="71"/>
      <c r="AD30" s="71"/>
      <c r="AE30" s="71">
        <v>2387.1419999999998</v>
      </c>
      <c r="AF30" s="71"/>
      <c r="AG30" s="71"/>
      <c r="AH30" s="71"/>
      <c r="AI30" s="71"/>
      <c r="AJ30" s="71"/>
      <c r="AK30" s="83">
        <f>IF(Y30=0,0,AE30/Y30)</f>
        <v>0.93627364077784136</v>
      </c>
      <c r="AL30" s="83"/>
      <c r="AM30" s="83"/>
      <c r="AN30" s="83"/>
      <c r="AO30" s="83"/>
      <c r="AP30" s="83"/>
      <c r="AQ30" s="71">
        <v>0</v>
      </c>
      <c r="AR30" s="71"/>
      <c r="AS30" s="71"/>
      <c r="AT30" s="71"/>
      <c r="AU30" s="71"/>
      <c r="AV30" s="71"/>
      <c r="AW30" s="71">
        <v>0</v>
      </c>
      <c r="AX30" s="71"/>
      <c r="AY30" s="71"/>
      <c r="AZ30" s="71"/>
      <c r="BA30" s="71"/>
      <c r="BB30" s="71"/>
      <c r="BC30" s="83">
        <f>IF(AQ30=0,0,AW30/AQ30)</f>
        <v>0</v>
      </c>
      <c r="BD30" s="83"/>
      <c r="BE30" s="83"/>
      <c r="BF30" s="83"/>
      <c r="BG30" s="83"/>
      <c r="BH30" s="83"/>
      <c r="CA30" s="1" t="s">
        <v>40</v>
      </c>
    </row>
    <row r="31" spans="1:79" ht="15" customHeight="1" x14ac:dyDescent="0.2">
      <c r="A31" s="67"/>
      <c r="B31" s="67"/>
      <c r="C31" s="86" t="s">
        <v>48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71">
        <v>0</v>
      </c>
      <c r="Z31" s="71"/>
      <c r="AA31" s="71"/>
      <c r="AB31" s="71"/>
      <c r="AC31" s="71"/>
      <c r="AD31" s="71"/>
      <c r="AE31" s="71">
        <v>0</v>
      </c>
      <c r="AF31" s="71"/>
      <c r="AG31" s="71"/>
      <c r="AH31" s="71"/>
      <c r="AI31" s="71"/>
      <c r="AJ31" s="71"/>
      <c r="AK31" s="83">
        <f>IF(Y31=0,0,AE31/Y31)</f>
        <v>0</v>
      </c>
      <c r="AL31" s="83"/>
      <c r="AM31" s="83"/>
      <c r="AN31" s="83"/>
      <c r="AO31" s="83"/>
      <c r="AP31" s="83"/>
      <c r="AQ31" s="71">
        <v>76.7</v>
      </c>
      <c r="AR31" s="71"/>
      <c r="AS31" s="71"/>
      <c r="AT31" s="71"/>
      <c r="AU31" s="71"/>
      <c r="AV31" s="71"/>
      <c r="AW31" s="71">
        <v>76.7</v>
      </c>
      <c r="AX31" s="71"/>
      <c r="AY31" s="71"/>
      <c r="AZ31" s="71"/>
      <c r="BA31" s="71"/>
      <c r="BB31" s="71"/>
      <c r="BC31" s="83">
        <f>IF(AQ31=0,0,AW31/AQ31)</f>
        <v>1</v>
      </c>
      <c r="BD31" s="83"/>
      <c r="BE31" s="83"/>
      <c r="BF31" s="83"/>
      <c r="BG31" s="83"/>
      <c r="BH31" s="83"/>
    </row>
    <row r="32" spans="1:79" ht="15" customHeight="1" x14ac:dyDescent="0.2">
      <c r="A32" s="67"/>
      <c r="B32" s="67"/>
      <c r="C32" s="86" t="s">
        <v>49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71">
        <v>0</v>
      </c>
      <c r="Z32" s="71"/>
      <c r="AA32" s="71"/>
      <c r="AB32" s="71"/>
      <c r="AC32" s="71"/>
      <c r="AD32" s="71"/>
      <c r="AE32" s="71">
        <v>0</v>
      </c>
      <c r="AF32" s="71"/>
      <c r="AG32" s="71"/>
      <c r="AH32" s="71"/>
      <c r="AI32" s="71"/>
      <c r="AJ32" s="71"/>
      <c r="AK32" s="83">
        <f>IF(Y32=0,0,AE32/Y32)</f>
        <v>0</v>
      </c>
      <c r="AL32" s="83"/>
      <c r="AM32" s="83"/>
      <c r="AN32" s="83"/>
      <c r="AO32" s="83"/>
      <c r="AP32" s="83"/>
      <c r="AQ32" s="71">
        <v>3259.3</v>
      </c>
      <c r="AR32" s="71"/>
      <c r="AS32" s="71"/>
      <c r="AT32" s="71"/>
      <c r="AU32" s="71"/>
      <c r="AV32" s="71"/>
      <c r="AW32" s="71">
        <v>3259.3</v>
      </c>
      <c r="AX32" s="71"/>
      <c r="AY32" s="71"/>
      <c r="AZ32" s="71"/>
      <c r="BA32" s="71"/>
      <c r="BB32" s="71"/>
      <c r="BC32" s="83">
        <f>IF(AQ32=0,0,AW32/AQ32)</f>
        <v>1</v>
      </c>
      <c r="BD32" s="83"/>
      <c r="BE32" s="83"/>
      <c r="BF32" s="83"/>
      <c r="BG32" s="83"/>
      <c r="BH32" s="83"/>
    </row>
    <row r="33" spans="1:100" ht="17.25" customHeight="1" x14ac:dyDescent="0.2">
      <c r="A33" s="77" t="s">
        <v>29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9"/>
    </row>
    <row r="34" spans="1:100" ht="18" hidden="1" customHeight="1" x14ac:dyDescent="0.2">
      <c r="A34" s="68" t="s">
        <v>4</v>
      </c>
      <c r="B34" s="68"/>
      <c r="C34" s="63" t="s">
        <v>5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6" t="s">
        <v>35</v>
      </c>
      <c r="Z34" s="76"/>
      <c r="AA34" s="76"/>
      <c r="AB34" s="76"/>
      <c r="AC34" s="76"/>
      <c r="AD34" s="76"/>
      <c r="AE34" s="66" t="s">
        <v>36</v>
      </c>
      <c r="AF34" s="76"/>
      <c r="AG34" s="76"/>
      <c r="AH34" s="76"/>
      <c r="AI34" s="76"/>
      <c r="AJ34" s="76"/>
      <c r="AK34" s="65" t="s">
        <v>44</v>
      </c>
      <c r="AL34" s="65"/>
      <c r="AM34" s="65"/>
      <c r="AN34" s="65"/>
      <c r="AO34" s="65"/>
      <c r="AP34" s="65"/>
      <c r="AQ34" s="66" t="s">
        <v>37</v>
      </c>
      <c r="AR34" s="73"/>
      <c r="AS34" s="73"/>
      <c r="AT34" s="73"/>
      <c r="AU34" s="73"/>
      <c r="AV34" s="73"/>
      <c r="AW34" s="66" t="s">
        <v>38</v>
      </c>
      <c r="AX34" s="56"/>
      <c r="AY34" s="56"/>
      <c r="AZ34" s="56"/>
      <c r="BA34" s="56"/>
      <c r="BB34" s="56"/>
      <c r="BC34" s="82" t="s">
        <v>44</v>
      </c>
      <c r="BD34" s="82"/>
      <c r="BE34" s="82"/>
      <c r="BF34" s="82"/>
      <c r="BG34" s="82"/>
      <c r="BH34" s="82"/>
      <c r="CA34" s="1" t="s">
        <v>41</v>
      </c>
    </row>
    <row r="35" spans="1:100" s="42" customFormat="1" ht="38.25" customHeight="1" x14ac:dyDescent="0.2">
      <c r="A35" s="67"/>
      <c r="B35" s="67"/>
      <c r="C35" s="86" t="s">
        <v>50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8"/>
      <c r="Y35" s="71">
        <v>100</v>
      </c>
      <c r="Z35" s="71"/>
      <c r="AA35" s="71"/>
      <c r="AB35" s="71"/>
      <c r="AC35" s="71"/>
      <c r="AD35" s="71"/>
      <c r="AE35" s="71">
        <v>100</v>
      </c>
      <c r="AF35" s="71"/>
      <c r="AG35" s="71"/>
      <c r="AH35" s="71"/>
      <c r="AI35" s="71"/>
      <c r="AJ35" s="71"/>
      <c r="AK35" s="83">
        <f>IF(Y35=0,0,AE35/Y35)</f>
        <v>1</v>
      </c>
      <c r="AL35" s="83"/>
      <c r="AM35" s="83"/>
      <c r="AN35" s="83"/>
      <c r="AO35" s="83"/>
      <c r="AP35" s="83"/>
      <c r="AQ35" s="71">
        <v>0</v>
      </c>
      <c r="AR35" s="71"/>
      <c r="AS35" s="71"/>
      <c r="AT35" s="71"/>
      <c r="AU35" s="71"/>
      <c r="AV35" s="71"/>
      <c r="AW35" s="71">
        <v>0</v>
      </c>
      <c r="AX35" s="71"/>
      <c r="AY35" s="71"/>
      <c r="AZ35" s="71"/>
      <c r="BA35" s="71"/>
      <c r="BB35" s="71"/>
      <c r="BC35" s="83">
        <f>IF(AQ35=0,0,AW35/AQ35)</f>
        <v>0</v>
      </c>
      <c r="BD35" s="83"/>
      <c r="BE35" s="83"/>
      <c r="BF35" s="83"/>
      <c r="BG35" s="83"/>
      <c r="BH35" s="83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 t="s">
        <v>42</v>
      </c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0" s="5" customFormat="1" ht="15" customHeight="1" x14ac:dyDescent="0.2">
      <c r="A36" s="67"/>
      <c r="B36" s="67"/>
      <c r="C36" s="86" t="s">
        <v>51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  <c r="Y36" s="71">
        <v>0</v>
      </c>
      <c r="Z36" s="71"/>
      <c r="AA36" s="71"/>
      <c r="AB36" s="71"/>
      <c r="AC36" s="71"/>
      <c r="AD36" s="71"/>
      <c r="AE36" s="71">
        <v>0</v>
      </c>
      <c r="AF36" s="71"/>
      <c r="AG36" s="71"/>
      <c r="AH36" s="71"/>
      <c r="AI36" s="71"/>
      <c r="AJ36" s="71"/>
      <c r="AK36" s="83">
        <f>IF(Y36=0,0,AE36/Y36)</f>
        <v>0</v>
      </c>
      <c r="AL36" s="83"/>
      <c r="AM36" s="83"/>
      <c r="AN36" s="83"/>
      <c r="AO36" s="83"/>
      <c r="AP36" s="83"/>
      <c r="AQ36" s="71">
        <v>100</v>
      </c>
      <c r="AR36" s="71"/>
      <c r="AS36" s="71"/>
      <c r="AT36" s="71"/>
      <c r="AU36" s="71"/>
      <c r="AV36" s="71"/>
      <c r="AW36" s="71">
        <v>100</v>
      </c>
      <c r="AX36" s="71"/>
      <c r="AY36" s="71"/>
      <c r="AZ36" s="71"/>
      <c r="BA36" s="71"/>
      <c r="BB36" s="71"/>
      <c r="BC36" s="83">
        <f>IF(AQ36=0,0,AW36/AQ36)</f>
        <v>1</v>
      </c>
      <c r="BD36" s="83"/>
      <c r="BE36" s="83"/>
      <c r="BF36" s="83"/>
      <c r="BG36" s="83"/>
      <c r="BH36" s="83"/>
    </row>
    <row r="37" spans="1:100" s="5" customFormat="1" ht="25.5" customHeight="1" x14ac:dyDescent="0.2">
      <c r="A37" s="67"/>
      <c r="B37" s="67"/>
      <c r="C37" s="86" t="s">
        <v>52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71">
        <v>0</v>
      </c>
      <c r="Z37" s="71"/>
      <c r="AA37" s="71"/>
      <c r="AB37" s="71"/>
      <c r="AC37" s="71"/>
      <c r="AD37" s="71"/>
      <c r="AE37" s="71">
        <v>0</v>
      </c>
      <c r="AF37" s="71"/>
      <c r="AG37" s="71"/>
      <c r="AH37" s="71"/>
      <c r="AI37" s="71"/>
      <c r="AJ37" s="71"/>
      <c r="AK37" s="83">
        <f>IF(Y37=0,0,AE37/Y37)</f>
        <v>0</v>
      </c>
      <c r="AL37" s="83"/>
      <c r="AM37" s="83"/>
      <c r="AN37" s="83"/>
      <c r="AO37" s="83"/>
      <c r="AP37" s="83"/>
      <c r="AQ37" s="71">
        <v>100</v>
      </c>
      <c r="AR37" s="71"/>
      <c r="AS37" s="71"/>
      <c r="AT37" s="71"/>
      <c r="AU37" s="71"/>
      <c r="AV37" s="71"/>
      <c r="AW37" s="71">
        <v>100</v>
      </c>
      <c r="AX37" s="71"/>
      <c r="AY37" s="71"/>
      <c r="AZ37" s="71"/>
      <c r="BA37" s="71"/>
      <c r="BB37" s="71"/>
      <c r="BC37" s="83">
        <f>IF(AQ37=0,0,AW37/AQ37)</f>
        <v>1</v>
      </c>
      <c r="BD37" s="83"/>
      <c r="BE37" s="83"/>
      <c r="BF37" s="83"/>
      <c r="BG37" s="83"/>
      <c r="BH37" s="83"/>
    </row>
    <row r="38" spans="1:100" s="5" customFormat="1" ht="15" customHeight="1" x14ac:dyDescent="0.2"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customHeight="1" x14ac:dyDescent="0.2">
      <c r="A39" s="69" t="s">
        <v>43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33"/>
      <c r="AF39" s="32"/>
      <c r="AG39" s="32"/>
      <c r="AH39" s="32"/>
      <c r="AI39" s="32"/>
      <c r="AJ39" s="32"/>
      <c r="AK39" s="34"/>
      <c r="AL39" s="34"/>
      <c r="AM39" s="34"/>
      <c r="AN39" s="34"/>
      <c r="AO39" s="34"/>
      <c r="AP39" s="34"/>
      <c r="AQ39" s="35"/>
      <c r="AR39" s="32"/>
      <c r="AS39" s="32"/>
      <c r="AT39" s="32"/>
      <c r="AU39" s="32"/>
      <c r="AV39" s="32"/>
      <c r="AW39" s="33"/>
      <c r="AX39" s="36"/>
      <c r="AY39" s="36"/>
      <c r="AZ39" s="36"/>
      <c r="BA39" s="36"/>
      <c r="BB39" s="36"/>
      <c r="BC39" s="37"/>
      <c r="BD39" s="37"/>
      <c r="BE39" s="37"/>
      <c r="BF39" s="37"/>
      <c r="BG39" s="37"/>
      <c r="BH39" s="37"/>
    </row>
    <row r="40" spans="1:100" ht="15" customHeight="1" x14ac:dyDescent="0.2">
      <c r="A40" s="29"/>
      <c r="B40" s="29"/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2"/>
      <c r="Z40" s="32"/>
      <c r="AA40" s="32"/>
      <c r="AB40" s="32"/>
      <c r="AC40" s="32"/>
      <c r="AD40" s="32"/>
      <c r="AE40" s="33"/>
      <c r="AF40" s="32"/>
      <c r="AG40" s="32"/>
      <c r="AH40" s="32"/>
      <c r="AI40" s="32"/>
      <c r="AJ40" s="32"/>
      <c r="AK40" s="34"/>
      <c r="AL40" s="34"/>
      <c r="AM40" s="34"/>
      <c r="AN40" s="34"/>
      <c r="AO40" s="34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</row>
    <row r="41" spans="1:100" s="38" customFormat="1" ht="15.75" x14ac:dyDescent="0.25">
      <c r="B41" s="38" t="s">
        <v>30</v>
      </c>
    </row>
    <row r="42" spans="1:100" s="38" customFormat="1" ht="48.75" customHeight="1" x14ac:dyDescent="0.25">
      <c r="B4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</row>
    <row r="43" spans="1:100" s="38" customFormat="1" ht="1.5" hidden="1" customHeight="1" x14ac:dyDescent="0.25"/>
    <row r="44" spans="1:100" s="38" customFormat="1" ht="1.5" hidden="1" customHeight="1" x14ac:dyDescent="0.25"/>
    <row r="45" spans="1:100" s="38" customFormat="1" ht="35.25" customHeight="1" x14ac:dyDescent="0.25">
      <c r="A45" s="98" t="s">
        <v>68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</row>
    <row r="46" spans="1:100" s="38" customFormat="1" ht="15.75" x14ac:dyDescent="0.25"/>
    <row r="47" spans="1:100" s="38" customFormat="1" ht="15.75" x14ac:dyDescent="0.25">
      <c r="B47" s="38" t="s">
        <v>31</v>
      </c>
    </row>
    <row r="48" spans="1:100" s="38" customFormat="1" ht="15.75" x14ac:dyDescent="0.25"/>
    <row r="49" spans="1:60" s="38" customFormat="1" ht="15.75" x14ac:dyDescent="0.25"/>
    <row r="50" spans="1:60" s="38" customFormat="1" ht="15.75" x14ac:dyDescent="0.25"/>
    <row r="51" spans="1:60" s="38" customFormat="1" ht="30.75" customHeight="1" x14ac:dyDescent="0.25">
      <c r="A51" s="98" t="s">
        <v>70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</row>
    <row r="52" spans="1:60" s="38" customFormat="1" ht="15.75" x14ac:dyDescent="0.25"/>
    <row r="53" spans="1:60" s="38" customFormat="1" ht="24.75" customHeight="1" x14ac:dyDescent="0.25">
      <c r="B53" s="84" t="s">
        <v>32</v>
      </c>
      <c r="C53" s="84"/>
      <c r="D53" s="84"/>
      <c r="E53" s="84"/>
      <c r="F53" s="84"/>
      <c r="G53" s="84"/>
      <c r="H53" s="84"/>
      <c r="I53" s="84"/>
      <c r="J53" s="84"/>
      <c r="K53" s="84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</row>
    <row r="54" spans="1:60" s="38" customFormat="1" ht="15.75" x14ac:dyDescent="0.25"/>
    <row r="55" spans="1:60" s="38" customFormat="1" ht="15.75" x14ac:dyDescent="0.25"/>
    <row r="56" spans="1:60" s="38" customFormat="1" ht="22.5" customHeight="1" x14ac:dyDescent="0.25"/>
    <row r="57" spans="1:60" s="38" customFormat="1" ht="29.25" customHeight="1" x14ac:dyDescent="0.25">
      <c r="A57" s="98" t="s">
        <v>69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</row>
    <row r="58" spans="1:60" s="38" customFormat="1" ht="15.75" x14ac:dyDescent="0.25"/>
    <row r="59" spans="1:60" s="38" customFormat="1" ht="15.75" x14ac:dyDescent="0.25"/>
    <row r="60" spans="1:60" s="38" customFormat="1" ht="15.75" x14ac:dyDescent="0.25"/>
    <row r="61" spans="1:60" s="38" customFormat="1" ht="15.75" x14ac:dyDescent="0.25">
      <c r="A61" s="99" t="s">
        <v>71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</row>
    <row r="62" spans="1:60" s="38" customFormat="1" ht="15.75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</row>
    <row r="63" spans="1:60" s="38" customFormat="1" ht="15.75" x14ac:dyDescent="0.25">
      <c r="A63" s="100" t="s">
        <v>72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</row>
    <row r="64" spans="1:60" s="38" customFormat="1" ht="19.5" customHeight="1" x14ac:dyDescent="0.25">
      <c r="C64" s="61" t="s">
        <v>46</v>
      </c>
      <c r="D64" s="62"/>
      <c r="E64" s="101" t="s">
        <v>73</v>
      </c>
      <c r="F64" s="43"/>
      <c r="G64" s="43"/>
      <c r="H64" s="43"/>
      <c r="I64" s="43"/>
      <c r="J64" s="43"/>
      <c r="K64" s="43"/>
      <c r="L64" s="43"/>
    </row>
    <row r="65" spans="1:78" s="40" customFormat="1" ht="17.25" customHeight="1" x14ac:dyDescent="0.2">
      <c r="B65" s="40" t="s">
        <v>33</v>
      </c>
    </row>
    <row r="66" spans="1:78" s="38" customFormat="1" ht="15.75" x14ac:dyDescent="0.25">
      <c r="E66" s="38" t="s">
        <v>34</v>
      </c>
    </row>
    <row r="67" spans="1:78" s="38" customFormat="1" ht="6" customHeight="1" x14ac:dyDescent="0.25"/>
    <row r="68" spans="1:78" s="38" customFormat="1" ht="15.75" x14ac:dyDescent="0.25">
      <c r="C68" s="57" t="s">
        <v>45</v>
      </c>
      <c r="D68" s="57"/>
      <c r="E68" s="102" t="s">
        <v>74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</row>
    <row r="69" spans="1:78" ht="15.75" x14ac:dyDescent="0.2">
      <c r="A69" s="23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6"/>
      <c r="BS69" s="6"/>
      <c r="BT69" s="6"/>
      <c r="BU69" s="6"/>
      <c r="BV69" s="6"/>
      <c r="BW69" s="6"/>
      <c r="BX69" s="6"/>
      <c r="BY69" s="6"/>
      <c r="BZ69" s="5"/>
    </row>
    <row r="70" spans="1:78" ht="15.75" x14ac:dyDescent="0.2">
      <c r="A70" s="23"/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6"/>
      <c r="BS70" s="6"/>
      <c r="BT70" s="6"/>
      <c r="BU70" s="6"/>
      <c r="BV70" s="6"/>
      <c r="BW70" s="6"/>
      <c r="BX70" s="6"/>
      <c r="BY70" s="6"/>
      <c r="BZ70" s="5"/>
    </row>
    <row r="71" spans="1:78" ht="15.95" customHeight="1" x14ac:dyDescent="0.2">
      <c r="A71" s="89" t="s">
        <v>53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</row>
    <row r="72" spans="1:78" ht="15.75" x14ac:dyDescent="0.2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95" customHeight="1" x14ac:dyDescent="0.2">
      <c r="A73" s="55" t="s">
        <v>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</row>
    <row r="74" spans="1:78" ht="15.95" customHeight="1" x14ac:dyDescent="0.2">
      <c r="A74" s="89" t="s">
        <v>54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78" ht="15.95" customHeight="1" x14ac:dyDescent="0.2">
      <c r="A75" s="9"/>
      <c r="B75" s="9"/>
      <c r="C75" s="9"/>
      <c r="D75" s="9"/>
      <c r="E75" s="9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78" ht="12" customHeight="1" x14ac:dyDescent="0.2">
      <c r="A76" s="22" t="s">
        <v>21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 x14ac:dyDescent="0.2">
      <c r="A77" s="22" t="s">
        <v>18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s="22" customFormat="1" ht="12" customHeight="1" x14ac:dyDescent="0.2">
      <c r="A78" s="22" t="s">
        <v>19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</row>
    <row r="79" spans="1:78" ht="15.95" customHeight="1" x14ac:dyDescent="0.25">
      <c r="A79" s="2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ht="42" customHeight="1" x14ac:dyDescent="0.25">
      <c r="A80" s="94" t="s">
        <v>57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2"/>
      <c r="AO80" s="2"/>
      <c r="AP80" s="95" t="s">
        <v>58</v>
      </c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</row>
    <row r="81" spans="23:60" x14ac:dyDescent="0.2">
      <c r="W81" s="52" t="s">
        <v>3</v>
      </c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3"/>
      <c r="AO81" s="3"/>
      <c r="AP81" s="52" t="s">
        <v>20</v>
      </c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</sheetData>
  <mergeCells count="133">
    <mergeCell ref="AW37:BB37"/>
    <mergeCell ref="BC37:BH37"/>
    <mergeCell ref="A37:B37"/>
    <mergeCell ref="C37:X37"/>
    <mergeCell ref="Y37:AD37"/>
    <mergeCell ref="AE37:AJ37"/>
    <mergeCell ref="AK37:AP37"/>
    <mergeCell ref="AQ37:AV37"/>
    <mergeCell ref="Y36:AD36"/>
    <mergeCell ref="AE36:AJ36"/>
    <mergeCell ref="AK36:AP36"/>
    <mergeCell ref="AQ36:AV36"/>
    <mergeCell ref="AW36:BB36"/>
    <mergeCell ref="BC36:BH36"/>
    <mergeCell ref="BC32:BH32"/>
    <mergeCell ref="AQ31:AV31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A57:BH57"/>
    <mergeCell ref="AQ35:AV35"/>
    <mergeCell ref="AW35:BB35"/>
    <mergeCell ref="BC35:BH35"/>
    <mergeCell ref="B53:AW53"/>
    <mergeCell ref="C35:X35"/>
    <mergeCell ref="Y35:AD35"/>
    <mergeCell ref="AE35:AJ35"/>
    <mergeCell ref="A36:B36"/>
    <mergeCell ref="C36:X36"/>
    <mergeCell ref="AK35:AP35"/>
    <mergeCell ref="AK30:AP30"/>
    <mergeCell ref="AQ29:AV29"/>
    <mergeCell ref="AK29:AP29"/>
    <mergeCell ref="A45:BH45"/>
    <mergeCell ref="A51:BH51"/>
    <mergeCell ref="A31:B31"/>
    <mergeCell ref="C31:X31"/>
    <mergeCell ref="Y31:AD31"/>
    <mergeCell ref="AE31:AJ31"/>
    <mergeCell ref="AK34:AP34"/>
    <mergeCell ref="A24:BH24"/>
    <mergeCell ref="AQ34:AV34"/>
    <mergeCell ref="AW34:BB34"/>
    <mergeCell ref="BC34:BH34"/>
    <mergeCell ref="BC30:BH30"/>
    <mergeCell ref="AW30:BB30"/>
    <mergeCell ref="AQ30:AV30"/>
    <mergeCell ref="A33:BH33"/>
    <mergeCell ref="AK31:AP31"/>
    <mergeCell ref="Y34:AD34"/>
    <mergeCell ref="A25:B26"/>
    <mergeCell ref="A27:B27"/>
    <mergeCell ref="A29:B29"/>
    <mergeCell ref="A30:B30"/>
    <mergeCell ref="A28:BH28"/>
    <mergeCell ref="Y30:AD30"/>
    <mergeCell ref="AE29:AJ29"/>
    <mergeCell ref="Y29:AD29"/>
    <mergeCell ref="AE34:AJ34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71:BL71"/>
    <mergeCell ref="A35:B35"/>
    <mergeCell ref="A34:B34"/>
    <mergeCell ref="A39:AD39"/>
    <mergeCell ref="AE30:AJ30"/>
    <mergeCell ref="BC26:BH26"/>
    <mergeCell ref="BC27:BH27"/>
    <mergeCell ref="AW26:BB26"/>
    <mergeCell ref="AW27:BB27"/>
    <mergeCell ref="C34:X34"/>
    <mergeCell ref="A23:BN23"/>
    <mergeCell ref="AQ25:BH25"/>
    <mergeCell ref="C68:D68"/>
    <mergeCell ref="E68:BH68"/>
    <mergeCell ref="A61:BH61"/>
    <mergeCell ref="A63:BH63"/>
    <mergeCell ref="C64:D64"/>
    <mergeCell ref="C30:X30"/>
    <mergeCell ref="C29:X29"/>
    <mergeCell ref="BC29:BH29"/>
    <mergeCell ref="AP81:BH81"/>
    <mergeCell ref="A74:BL74"/>
    <mergeCell ref="W81:AM81"/>
    <mergeCell ref="A80:V80"/>
    <mergeCell ref="W80:AM80"/>
    <mergeCell ref="C25:X26"/>
    <mergeCell ref="C27:X27"/>
    <mergeCell ref="AP80:BH80"/>
    <mergeCell ref="A73:BL73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64:L64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2">
    <cfRule type="cellIs" dxfId="8" priority="7" stopIfTrue="1" operator="equal">
      <formula>$C71</formula>
    </cfRule>
  </conditionalFormatting>
  <conditionalFormatting sqref="A30:B30 A72:B72 B40:B41 A35:B35 A39:A70 B43:B44 B46:B50 B58:B70 B52:B56">
    <cfRule type="cellIs" dxfId="7" priority="8" stopIfTrue="1" operator="equal">
      <formula>0</formula>
    </cfRule>
  </conditionalFormatting>
  <conditionalFormatting sqref="C58:C70 C47:C50 C52:C56">
    <cfRule type="cellIs" dxfId="6" priority="9" stopIfTrue="1" operator="equal">
      <formula>$C38</formula>
    </cfRule>
  </conditionalFormatting>
  <conditionalFormatting sqref="A31:B31">
    <cfRule type="cellIs" dxfId="5" priority="6" stopIfTrue="1" operator="equal">
      <formula>0</formula>
    </cfRule>
  </conditionalFormatting>
  <conditionalFormatting sqref="A32:B32">
    <cfRule type="cellIs" dxfId="4" priority="5" stopIfTrue="1" operator="equal">
      <formula>0</formula>
    </cfRule>
  </conditionalFormatting>
  <conditionalFormatting sqref="C46">
    <cfRule type="cellIs" dxfId="3" priority="10" stopIfTrue="1" operator="equal">
      <formula>$C35</formula>
    </cfRule>
  </conditionalFormatting>
  <conditionalFormatting sqref="A36:B36">
    <cfRule type="cellIs" dxfId="2" priority="3" stopIfTrue="1" operator="equal">
      <formula>0</formula>
    </cfRule>
  </conditionalFormatting>
  <conditionalFormatting sqref="A37:B37">
    <cfRule type="cellIs" dxfId="1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fitToHeight="9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40</xdr:row>
                <xdr:rowOff>152400</xdr:rowOff>
              </from>
              <to>
                <xdr:col>17</xdr:col>
                <xdr:colOff>142875</xdr:colOff>
                <xdr:row>44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46</xdr:row>
                <xdr:rowOff>161925</xdr:rowOff>
              </from>
              <to>
                <xdr:col>15</xdr:col>
                <xdr:colOff>161925</xdr:colOff>
                <xdr:row>50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37</xdr:row>
                <xdr:rowOff>28575</xdr:rowOff>
              </from>
              <to>
                <xdr:col>29</xdr:col>
                <xdr:colOff>114300</xdr:colOff>
                <xdr:row>39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52</xdr:row>
                <xdr:rowOff>295275</xdr:rowOff>
              </from>
              <to>
                <xdr:col>18</xdr:col>
                <xdr:colOff>47625</xdr:colOff>
                <xdr:row>55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57</xdr:row>
                <xdr:rowOff>57150</xdr:rowOff>
              </from>
              <to>
                <xdr:col>7</xdr:col>
                <xdr:colOff>85725</xdr:colOff>
                <xdr:row>60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КПК0216013</vt:lpstr>
      <vt:lpstr>КПК0216013!Область_друку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2024-03-20T09:37:28Z</cp:lastPrinted>
  <dcterms:created xsi:type="dcterms:W3CDTF">2016-08-10T10:53:25Z</dcterms:created>
  <dcterms:modified xsi:type="dcterms:W3CDTF">2024-03-20T09:38:04Z</dcterms:modified>
</cp:coreProperties>
</file>