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y document\Нова папка (5)\2025\ПАСПОРТИ\Рішення сесії №3419  від 27.03.2025\"/>
    </mc:Choice>
  </mc:AlternateContent>
  <bookViews>
    <workbookView xWindow="480" yWindow="135" windowWidth="27795" windowHeight="14385"/>
  </bookViews>
  <sheets>
    <sheet name="КПК0218240" sheetId="2" r:id="rId1"/>
  </sheets>
  <definedNames>
    <definedName name="_xlnm.Print_Area" localSheetId="0">КПК0218240!$A$1:$BM$99</definedName>
  </definedNames>
  <calcPr calcId="152511"/>
</workbook>
</file>

<file path=xl/calcChain.xml><?xml version="1.0" encoding="utf-8"?>
<calcChain xmlns="http://schemas.openxmlformats.org/spreadsheetml/2006/main">
  <c r="AR69" i="2" l="1"/>
  <c r="AR68" i="2"/>
  <c r="AS60" i="2"/>
  <c r="AS59" i="2"/>
  <c r="AS58" i="2"/>
  <c r="AS57" i="2"/>
  <c r="AS56" i="2"/>
  <c r="AS55" i="2"/>
  <c r="AS54" i="2"/>
  <c r="AS53" i="2"/>
  <c r="AS52" i="2"/>
</calcChain>
</file>

<file path=xl/sharedStrings.xml><?xml version="1.0" encoding="utf-8"?>
<sst xmlns="http://schemas.openxmlformats.org/spreadsheetml/2006/main" count="159" uniqueCount="122">
  <si>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</si>
  <si>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</si>
  <si>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</si>
  <si>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</si>
  <si>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</si>
  <si>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</si>
  <si>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</si>
  <si>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</si>
  <si>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</si>
  <si>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</si>
  <si>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</si>
  <si>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</si>
  <si>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</si>
  <si>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</si>
  <si>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</si>
  <si>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</si>
  <si>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</si>
  <si>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</si>
  <si>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</si>
  <si>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</si>
  <si>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</si>
  <si>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</si>
  <si>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</si>
  <si>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</si>
  <si>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</si>
  <si>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</si>
  <si>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</si>
  <si>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</si>
  <si>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</si>
  <si>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</si>
  <si>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</si>
  <si>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</si>
  <si>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</si>
  <si>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</si>
  <si>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</si>
  <si>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</si>
  <si>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</si>
  <si>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</si>
  <si>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</si>
  <si>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</si>
  <si>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</si>
  <si>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</si>
  <si>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</si>
  <si>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</si>
  <si>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</si>
  <si>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</si>
  <si>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</si>
  <si>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</si>
  <si>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</si>
  <si>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</si>
  <si>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</si>
  <si>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</si>
  <si>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</si>
  <si>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</si>
  <si>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</si>
  <si>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</si>
  <si>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</si>
  <si>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</si>
  <si>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</si>
  <si>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</si>
  <si>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</si>
  <si>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</si>
  <si>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</si>
  <si>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</si>
  <si>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боєздатності підрозділів територіальної оборони:зміцнення матеріально-технічного забезпечення; організація проведення навчань,зборів,тренувань військових частин,підрозділів територіальної оборони;</t>
  </si>
  <si>
    <t>здійснення діяльності органу місцевого самоврядування,пов'язаної з організацією територіальної оборони.</t>
  </si>
  <si>
    <t>організація підвозу до місць пов`язаних із виконанням військового  обов`язку, військову службу за контрактом та військову службу в резерві і інше.</t>
  </si>
  <si>
    <t>забезпечення діяльності територіальної оборони громади</t>
  </si>
  <si>
    <t>Своєчасне реагування та вжиття необхідних заходів щодо оборони території та захисту населення громади до моменту розгортання в межах такої території угруповання військ(сил) або/чи унруповання об`єднаних сил, призначених для ведення воєнних (бойових) дій з відсічі збройної агресії проти України</t>
  </si>
  <si>
    <t>Організація перевезення мобілізованих осіб до місць дислокацій</t>
  </si>
  <si>
    <t>Забезпечення перевезення тіл загиблих(померлих) військовослужбовців з моргу до місця поховання та довезення членів родин загиблих(померлих) військовослужбовців до місця поховання</t>
  </si>
  <si>
    <t>Організація заходів із супроводом героїв до місця поховання</t>
  </si>
  <si>
    <t>Виконання бойових заходів КЗ "Будинок воїна"</t>
  </si>
  <si>
    <t>Придбання обладнання для Збройних Сил України</t>
  </si>
  <si>
    <t>Придбання автомобільного РЕБу з повним діапазоном частот</t>
  </si>
  <si>
    <t>Харчування членів добровільного формування територіальної громади "Кристинопіль" безпосередньо на місці служби КЗ"Будинок воїна"</t>
  </si>
  <si>
    <t>Перевезення членів добровільного формування територіальної громади "Кристинопіль" до місць несіння служби територіальної громади КЗ"Будинок воїна"</t>
  </si>
  <si>
    <t>УСЬОГО</t>
  </si>
  <si>
    <t>Програма фінансового забезпечення територіальної оборони на 2025 рік</t>
  </si>
  <si>
    <t>затрат</t>
  </si>
  <si>
    <t>Z1</t>
  </si>
  <si>
    <t>Обсяг видатків на фінансове забезпечення територіальної оборони</t>
  </si>
  <si>
    <t>грн.</t>
  </si>
  <si>
    <t>Рішення сесії</t>
  </si>
  <si>
    <t>Обсяг видатків на закупівлі обладнання для військових частин</t>
  </si>
  <si>
    <t>продукту</t>
  </si>
  <si>
    <t>кількість автотранспортних  підприємств, громадських організацій та добровільних формувань, які залучені до забезпечення територіальної оборони</t>
  </si>
  <si>
    <t>од.</t>
  </si>
  <si>
    <t>Договір про надання послуг, дані КЗ ЧМР "Будинок воїна"</t>
  </si>
  <si>
    <t>Кількість обладнання, яке планується закупити</t>
  </si>
  <si>
    <t>ефективності</t>
  </si>
  <si>
    <t>середні витрати на одне підприємтсво</t>
  </si>
  <si>
    <t>розрахункові дані</t>
  </si>
  <si>
    <t>Середні витрати на закупівлю однієї одиниці обладнання</t>
  </si>
  <si>
    <t>якості</t>
  </si>
  <si>
    <t>відсоток освоєння коштів  автотранспортними та комунальними підприємствами,  громадськими організаціями та добровольчими формуваннями</t>
  </si>
  <si>
    <t>відс.</t>
  </si>
  <si>
    <t>дані підприємств</t>
  </si>
  <si>
    <t>Відсоток використаних коштів на закупівлю обладнання для військових частин</t>
  </si>
  <si>
    <t>Бюджетний кодекс України, Конституція України, Закон України "Про місцеве самоврядування в Україні", Закон України "Про основи національного спротиву", Указ президента України "Про введення воєнного стану в Україні", рішення Шептицької міської ради від 19.12.2024 №3199 "Про бюджет Червоноградської міської територіальної громади на 2025 рік", рішення  Шептицької міської ради від 23.01.2025 №3218; рішення Шептицької міської ради від 20.02.2025 №3322, рішення Шептицької міської ради від 27.03.2025 №3419</t>
  </si>
  <si>
    <t>Узгодження дій органів місцевого самоврядування, Збройних Сил України та інших формувань, загальноосвітніх навчальних закладів щодо цілеспрямованої підготовки молоді до захисту Вітчизни; підтримка мобілізаційної готовності підрозділів територіальної оборони на рівн,і необхідному для виконання завдань за призначенням; підвищення рівня роботи органів місцевого самоврядування в проведенні військово-облікової роботи,залучення мобілізаційних ресурсів громади; матеріально-технічне забезпечення роботи територіальної оборони.</t>
  </si>
  <si>
    <t>0200000</t>
  </si>
  <si>
    <t>01.04.2025</t>
  </si>
  <si>
    <t>82-р</t>
  </si>
  <si>
    <t>Розпорядження міського голови</t>
  </si>
  <si>
    <t>Виконавчий комiтет Шептицької мiської ради</t>
  </si>
  <si>
    <t>Фінансове управління Шептицької міської ради</t>
  </si>
  <si>
    <t>Міський голова</t>
  </si>
  <si>
    <t>Начальник фінансового управління</t>
  </si>
  <si>
    <t>Андрій ЗАЛІВСЬКИЙ</t>
  </si>
  <si>
    <t>Леся СЕМЕНТУХ</t>
  </si>
  <si>
    <t>04055920</t>
  </si>
  <si>
    <t>1358700000</t>
  </si>
  <si>
    <t>гривень</t>
  </si>
  <si>
    <t>бюджетної програми місцевого бюджету на 2025  рік</t>
  </si>
  <si>
    <t>0218240</t>
  </si>
  <si>
    <t>Заходи та роботи з територіальної оборони</t>
  </si>
  <si>
    <t>0210000</t>
  </si>
  <si>
    <t>8240</t>
  </si>
  <si>
    <t>0380</t>
  </si>
  <si>
    <t>Виконавчий комiтет Шептицької мiської ради                                                                                                                        Комунальний заклад Червоноградської міської ради "Будинок воїна"</t>
  </si>
  <si>
    <t>04055920                                                                      44673869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</si>
</sst>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9"/>
  <sheetViews>
    <sheetView tabSelected="1" topLeftCell="A68" zoomScaleNormal="100" zoomScaleSheetLayoutView="100" workbookViewId="0">
      <selection activeCell="AU16" sqref="AU16:BB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34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111" t="s">
        <v>104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17.25" customHeight="1" x14ac:dyDescent="0.2">
      <c r="AO4" s="112" t="s">
        <v>105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110" t="s">
        <v>102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103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114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101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13" t="s">
        <v>105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111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54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60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53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7.5" customHeight="1" x14ac:dyDescent="0.2">
      <c r="A16" s="36" t="s">
        <v>4</v>
      </c>
      <c r="B16" s="109" t="s">
        <v>117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13" t="s">
        <v>120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121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54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59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53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9" t="s">
        <v>115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9" t="s">
        <v>118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9" t="s">
        <v>119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9" t="s">
        <v>116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112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54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55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56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57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58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49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5653200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50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3678200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6">
        <v>1975000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36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63" customHeight="1" x14ac:dyDescent="0.2">
      <c r="A26" s="107" t="s">
        <v>99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48</v>
      </c>
    </row>
    <row r="32" spans="1:79" ht="25.5" customHeight="1" x14ac:dyDescent="0.2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43">
        <v>2</v>
      </c>
      <c r="B33" s="43"/>
      <c r="C33" s="43"/>
      <c r="D33" s="43"/>
      <c r="E33" s="43"/>
      <c r="F33" s="43"/>
      <c r="G33" s="86" t="s">
        <v>65</v>
      </c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9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44" t="s">
        <v>37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</row>
    <row r="36" spans="1:79" ht="63" customHeight="1" x14ac:dyDescent="0.2">
      <c r="A36" s="107" t="s">
        <v>100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  <c r="AN36" s="108"/>
      <c r="AO36" s="108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44" t="s">
        <v>38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</row>
    <row r="39" spans="1:79" ht="27.75" customHeight="1" x14ac:dyDescent="0.2">
      <c r="A39" s="49" t="s">
        <v>27</v>
      </c>
      <c r="B39" s="49"/>
      <c r="C39" s="49"/>
      <c r="D39" s="49"/>
      <c r="E39" s="49"/>
      <c r="F39" s="49"/>
      <c r="G39" s="50" t="s">
        <v>24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5.75" hidden="1" x14ac:dyDescent="0.2">
      <c r="A40" s="38">
        <v>1</v>
      </c>
      <c r="B40" s="38"/>
      <c r="C40" s="38"/>
      <c r="D40" s="38"/>
      <c r="E40" s="38"/>
      <c r="F40" s="38"/>
      <c r="G40" s="50">
        <v>2</v>
      </c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2"/>
    </row>
    <row r="41" spans="1:79" ht="10.5" hidden="1" customHeight="1" x14ac:dyDescent="0.2">
      <c r="A41" s="43" t="s">
        <v>6</v>
      </c>
      <c r="B41" s="43"/>
      <c r="C41" s="43"/>
      <c r="D41" s="43"/>
      <c r="E41" s="43"/>
      <c r="F41" s="43"/>
      <c r="G41" s="66" t="s">
        <v>7</v>
      </c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8"/>
      <c r="CA41" s="1" t="s">
        <v>11</v>
      </c>
    </row>
    <row r="42" spans="1:79" ht="12.75" customHeight="1" x14ac:dyDescent="0.2">
      <c r="A42" s="43">
        <v>1</v>
      </c>
      <c r="B42" s="43"/>
      <c r="C42" s="43"/>
      <c r="D42" s="43"/>
      <c r="E42" s="43"/>
      <c r="F42" s="43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  <c r="CA42" s="1" t="s">
        <v>12</v>
      </c>
    </row>
    <row r="43" spans="1:79" ht="12.75" customHeight="1" x14ac:dyDescent="0.2">
      <c r="A43" s="43">
        <v>2</v>
      </c>
      <c r="B43" s="43"/>
      <c r="C43" s="43"/>
      <c r="D43" s="43"/>
      <c r="E43" s="43"/>
      <c r="F43" s="43"/>
      <c r="G43" s="86" t="s">
        <v>67</v>
      </c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9"/>
    </row>
    <row r="44" spans="1:79" ht="25.5" customHeight="1" x14ac:dyDescent="0.2">
      <c r="A44" s="43">
        <v>3</v>
      </c>
      <c r="B44" s="43"/>
      <c r="C44" s="43"/>
      <c r="D44" s="43"/>
      <c r="E44" s="43"/>
      <c r="F44" s="43"/>
      <c r="G44" s="86" t="s">
        <v>68</v>
      </c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9"/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44" t="s">
        <v>40</v>
      </c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48" t="s">
        <v>113</v>
      </c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38" t="s">
        <v>27</v>
      </c>
      <c r="B48" s="38"/>
      <c r="C48" s="38"/>
      <c r="D48" s="60" t="s">
        <v>25</v>
      </c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2"/>
      <c r="AC48" s="38" t="s">
        <v>28</v>
      </c>
      <c r="AD48" s="38"/>
      <c r="AE48" s="38"/>
      <c r="AF48" s="38"/>
      <c r="AG48" s="38"/>
      <c r="AH48" s="38"/>
      <c r="AI48" s="38"/>
      <c r="AJ48" s="38"/>
      <c r="AK48" s="38" t="s">
        <v>29</v>
      </c>
      <c r="AL48" s="38"/>
      <c r="AM48" s="38"/>
      <c r="AN48" s="38"/>
      <c r="AO48" s="38"/>
      <c r="AP48" s="38"/>
      <c r="AQ48" s="38"/>
      <c r="AR48" s="38"/>
      <c r="AS48" s="38" t="s">
        <v>26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38"/>
      <c r="B49" s="38"/>
      <c r="C49" s="38"/>
      <c r="D49" s="63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5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38">
        <v>1</v>
      </c>
      <c r="B50" s="38"/>
      <c r="C50" s="38"/>
      <c r="D50" s="39">
        <v>2</v>
      </c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1"/>
      <c r="AC50" s="38">
        <v>3</v>
      </c>
      <c r="AD50" s="38"/>
      <c r="AE50" s="38"/>
      <c r="AF50" s="38"/>
      <c r="AG50" s="38"/>
      <c r="AH50" s="38"/>
      <c r="AI50" s="38"/>
      <c r="AJ50" s="38"/>
      <c r="AK50" s="38">
        <v>4</v>
      </c>
      <c r="AL50" s="38"/>
      <c r="AM50" s="38"/>
      <c r="AN50" s="38"/>
      <c r="AO50" s="38"/>
      <c r="AP50" s="38"/>
      <c r="AQ50" s="38"/>
      <c r="AR50" s="38"/>
      <c r="AS50" s="38">
        <v>5</v>
      </c>
      <c r="AT50" s="38"/>
      <c r="AU50" s="38"/>
      <c r="AV50" s="38"/>
      <c r="AW50" s="38"/>
      <c r="AX50" s="38"/>
      <c r="AY50" s="38"/>
      <c r="AZ50" s="38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43" t="s">
        <v>6</v>
      </c>
      <c r="B51" s="43"/>
      <c r="C51" s="43"/>
      <c r="D51" s="76" t="s">
        <v>7</v>
      </c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8"/>
      <c r="AC51" s="70" t="s">
        <v>8</v>
      </c>
      <c r="AD51" s="70"/>
      <c r="AE51" s="70"/>
      <c r="AF51" s="70"/>
      <c r="AG51" s="70"/>
      <c r="AH51" s="70"/>
      <c r="AI51" s="70"/>
      <c r="AJ51" s="70"/>
      <c r="AK51" s="70" t="s">
        <v>9</v>
      </c>
      <c r="AL51" s="70"/>
      <c r="AM51" s="70"/>
      <c r="AN51" s="70"/>
      <c r="AO51" s="70"/>
      <c r="AP51" s="70"/>
      <c r="AQ51" s="70"/>
      <c r="AR51" s="70"/>
      <c r="AS51" s="72" t="s">
        <v>10</v>
      </c>
      <c r="AT51" s="70"/>
      <c r="AU51" s="70"/>
      <c r="AV51" s="70"/>
      <c r="AW51" s="70"/>
      <c r="AX51" s="70"/>
      <c r="AY51" s="70"/>
      <c r="AZ51" s="70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12.75" customHeight="1" x14ac:dyDescent="0.2">
      <c r="A52" s="43">
        <v>1</v>
      </c>
      <c r="B52" s="43"/>
      <c r="C52" s="43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3">
        <v>400000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400000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ht="38.25" customHeight="1" x14ac:dyDescent="0.2">
      <c r="A53" s="43">
        <v>2</v>
      </c>
      <c r="B53" s="43"/>
      <c r="C53" s="43"/>
      <c r="D53" s="86" t="s">
        <v>70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3">
        <v>500000</v>
      </c>
      <c r="AD53" s="53"/>
      <c r="AE53" s="53"/>
      <c r="AF53" s="53"/>
      <c r="AG53" s="53"/>
      <c r="AH53" s="53"/>
      <c r="AI53" s="53"/>
      <c r="AJ53" s="53"/>
      <c r="AK53" s="53">
        <v>0</v>
      </c>
      <c r="AL53" s="53"/>
      <c r="AM53" s="53"/>
      <c r="AN53" s="53"/>
      <c r="AO53" s="53"/>
      <c r="AP53" s="53"/>
      <c r="AQ53" s="53"/>
      <c r="AR53" s="53"/>
      <c r="AS53" s="53">
        <f>AC53+AK53</f>
        <v>500000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43">
        <v>3</v>
      </c>
      <c r="B54" s="43"/>
      <c r="C54" s="43"/>
      <c r="D54" s="86" t="s">
        <v>71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9"/>
      <c r="AC54" s="53">
        <v>99000</v>
      </c>
      <c r="AD54" s="53"/>
      <c r="AE54" s="53"/>
      <c r="AF54" s="53"/>
      <c r="AG54" s="53"/>
      <c r="AH54" s="53"/>
      <c r="AI54" s="53"/>
      <c r="AJ54" s="53"/>
      <c r="AK54" s="53">
        <v>0</v>
      </c>
      <c r="AL54" s="53"/>
      <c r="AM54" s="53"/>
      <c r="AN54" s="53"/>
      <c r="AO54" s="53"/>
      <c r="AP54" s="53"/>
      <c r="AQ54" s="53"/>
      <c r="AR54" s="53"/>
      <c r="AS54" s="53">
        <f>AC54+AK54</f>
        <v>99000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43">
        <v>4</v>
      </c>
      <c r="B55" s="43"/>
      <c r="C55" s="43"/>
      <c r="D55" s="86" t="s">
        <v>72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9"/>
      <c r="AC55" s="53">
        <v>50000</v>
      </c>
      <c r="AD55" s="53"/>
      <c r="AE55" s="53"/>
      <c r="AF55" s="53"/>
      <c r="AG55" s="53"/>
      <c r="AH55" s="53"/>
      <c r="AI55" s="53"/>
      <c r="AJ55" s="53"/>
      <c r="AK55" s="53">
        <v>0</v>
      </c>
      <c r="AL55" s="53"/>
      <c r="AM55" s="53"/>
      <c r="AN55" s="53"/>
      <c r="AO55" s="53"/>
      <c r="AP55" s="53"/>
      <c r="AQ55" s="53"/>
      <c r="AR55" s="53"/>
      <c r="AS55" s="53">
        <f>AC55+AK55</f>
        <v>50000</v>
      </c>
      <c r="AT55" s="53"/>
      <c r="AU55" s="53"/>
      <c r="AV55" s="53"/>
      <c r="AW55" s="53"/>
      <c r="AX55" s="53"/>
      <c r="AY55" s="53"/>
      <c r="AZ55" s="53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43">
        <v>5</v>
      </c>
      <c r="B56" s="43"/>
      <c r="C56" s="43"/>
      <c r="D56" s="86" t="s">
        <v>73</v>
      </c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9"/>
      <c r="AC56" s="53">
        <v>2376000</v>
      </c>
      <c r="AD56" s="53"/>
      <c r="AE56" s="53"/>
      <c r="AF56" s="53"/>
      <c r="AG56" s="53"/>
      <c r="AH56" s="53"/>
      <c r="AI56" s="53"/>
      <c r="AJ56" s="53"/>
      <c r="AK56" s="53">
        <v>1746000</v>
      </c>
      <c r="AL56" s="53"/>
      <c r="AM56" s="53"/>
      <c r="AN56" s="53"/>
      <c r="AO56" s="53"/>
      <c r="AP56" s="53"/>
      <c r="AQ56" s="53"/>
      <c r="AR56" s="53"/>
      <c r="AS56" s="53">
        <f>AC56+AK56</f>
        <v>4122000</v>
      </c>
      <c r="AT56" s="53"/>
      <c r="AU56" s="53"/>
      <c r="AV56" s="53"/>
      <c r="AW56" s="53"/>
      <c r="AX56" s="53"/>
      <c r="AY56" s="53"/>
      <c r="AZ56" s="53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 x14ac:dyDescent="0.2">
      <c r="A57" s="43">
        <v>6</v>
      </c>
      <c r="B57" s="43"/>
      <c r="C57" s="43"/>
      <c r="D57" s="86" t="s">
        <v>74</v>
      </c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9"/>
      <c r="AC57" s="53">
        <v>0</v>
      </c>
      <c r="AD57" s="53"/>
      <c r="AE57" s="53"/>
      <c r="AF57" s="53"/>
      <c r="AG57" s="53"/>
      <c r="AH57" s="53"/>
      <c r="AI57" s="53"/>
      <c r="AJ57" s="53"/>
      <c r="AK57" s="53">
        <v>229000</v>
      </c>
      <c r="AL57" s="53"/>
      <c r="AM57" s="53"/>
      <c r="AN57" s="53"/>
      <c r="AO57" s="53"/>
      <c r="AP57" s="53"/>
      <c r="AQ57" s="53"/>
      <c r="AR57" s="53"/>
      <c r="AS57" s="53">
        <f>AC57+AK57</f>
        <v>229000</v>
      </c>
      <c r="AT57" s="53"/>
      <c r="AU57" s="53"/>
      <c r="AV57" s="53"/>
      <c r="AW57" s="53"/>
      <c r="AX57" s="53"/>
      <c r="AY57" s="53"/>
      <c r="AZ57" s="53"/>
      <c r="BA57" s="21"/>
      <c r="BB57" s="21"/>
      <c r="BC57" s="21"/>
      <c r="BD57" s="21"/>
      <c r="BE57" s="21"/>
      <c r="BF57" s="21"/>
      <c r="BG57" s="21"/>
      <c r="BH57" s="21"/>
    </row>
    <row r="58" spans="1:79" ht="25.5" customHeight="1" x14ac:dyDescent="0.2">
      <c r="A58" s="43">
        <v>7</v>
      </c>
      <c r="B58" s="43"/>
      <c r="C58" s="43"/>
      <c r="D58" s="86" t="s">
        <v>75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B58" s="89"/>
      <c r="AC58" s="53">
        <v>100000</v>
      </c>
      <c r="AD58" s="53"/>
      <c r="AE58" s="53"/>
      <c r="AF58" s="53"/>
      <c r="AG58" s="53"/>
      <c r="AH58" s="53"/>
      <c r="AI58" s="53"/>
      <c r="AJ58" s="53"/>
      <c r="AK58" s="53">
        <v>0</v>
      </c>
      <c r="AL58" s="53"/>
      <c r="AM58" s="53"/>
      <c r="AN58" s="53"/>
      <c r="AO58" s="53"/>
      <c r="AP58" s="53"/>
      <c r="AQ58" s="53"/>
      <c r="AR58" s="53"/>
      <c r="AS58" s="53">
        <f>AC58+AK58</f>
        <v>100000</v>
      </c>
      <c r="AT58" s="53"/>
      <c r="AU58" s="53"/>
      <c r="AV58" s="53"/>
      <c r="AW58" s="53"/>
      <c r="AX58" s="53"/>
      <c r="AY58" s="53"/>
      <c r="AZ58" s="53"/>
      <c r="BA58" s="21"/>
      <c r="BB58" s="21"/>
      <c r="BC58" s="21"/>
      <c r="BD58" s="21"/>
      <c r="BE58" s="21"/>
      <c r="BF58" s="21"/>
      <c r="BG58" s="21"/>
      <c r="BH58" s="21"/>
    </row>
    <row r="59" spans="1:79" ht="25.5" customHeight="1" x14ac:dyDescent="0.2">
      <c r="A59" s="43">
        <v>8</v>
      </c>
      <c r="B59" s="43"/>
      <c r="C59" s="43"/>
      <c r="D59" s="86" t="s">
        <v>76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9"/>
      <c r="AC59" s="53">
        <v>153200</v>
      </c>
      <c r="AD59" s="53"/>
      <c r="AE59" s="53"/>
      <c r="AF59" s="53"/>
      <c r="AG59" s="53"/>
      <c r="AH59" s="53"/>
      <c r="AI59" s="53"/>
      <c r="AJ59" s="53"/>
      <c r="AK59" s="53">
        <v>0</v>
      </c>
      <c r="AL59" s="53"/>
      <c r="AM59" s="53"/>
      <c r="AN59" s="53"/>
      <c r="AO59" s="53"/>
      <c r="AP59" s="53"/>
      <c r="AQ59" s="53"/>
      <c r="AR59" s="53"/>
      <c r="AS59" s="53">
        <f>AC59+AK59</f>
        <v>153200</v>
      </c>
      <c r="AT59" s="53"/>
      <c r="AU59" s="53"/>
      <c r="AV59" s="53"/>
      <c r="AW59" s="53"/>
      <c r="AX59" s="53"/>
      <c r="AY59" s="53"/>
      <c r="AZ59" s="53"/>
      <c r="BA59" s="21"/>
      <c r="BB59" s="21"/>
      <c r="BC59" s="21"/>
      <c r="BD59" s="21"/>
      <c r="BE59" s="21"/>
      <c r="BF59" s="21"/>
      <c r="BG59" s="21"/>
      <c r="BH59" s="21"/>
    </row>
    <row r="60" spans="1:79" s="4" customFormat="1" x14ac:dyDescent="0.2">
      <c r="A60" s="90"/>
      <c r="B60" s="90"/>
      <c r="C60" s="90"/>
      <c r="D60" s="91" t="s">
        <v>77</v>
      </c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3"/>
      <c r="AC60" s="94">
        <v>3678200</v>
      </c>
      <c r="AD60" s="94"/>
      <c r="AE60" s="94"/>
      <c r="AF60" s="94"/>
      <c r="AG60" s="94"/>
      <c r="AH60" s="94"/>
      <c r="AI60" s="94"/>
      <c r="AJ60" s="94"/>
      <c r="AK60" s="94">
        <v>1975000</v>
      </c>
      <c r="AL60" s="94"/>
      <c r="AM60" s="94"/>
      <c r="AN60" s="94"/>
      <c r="AO60" s="94"/>
      <c r="AP60" s="94"/>
      <c r="AQ60" s="94"/>
      <c r="AR60" s="94"/>
      <c r="AS60" s="94">
        <f>AC60+AK60</f>
        <v>5653200</v>
      </c>
      <c r="AT60" s="94"/>
      <c r="AU60" s="94"/>
      <c r="AV60" s="94"/>
      <c r="AW60" s="94"/>
      <c r="AX60" s="94"/>
      <c r="AY60" s="94"/>
      <c r="AZ60" s="94"/>
      <c r="BA60" s="95"/>
      <c r="BB60" s="95"/>
      <c r="BC60" s="95"/>
      <c r="BD60" s="95"/>
      <c r="BE60" s="95"/>
      <c r="BF60" s="95"/>
      <c r="BG60" s="95"/>
      <c r="BH60" s="95"/>
    </row>
    <row r="62" spans="1:79" ht="15.75" customHeight="1" x14ac:dyDescent="0.2">
      <c r="A62" s="57" t="s">
        <v>41</v>
      </c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  <c r="AT62" s="57"/>
      <c r="AU62" s="57"/>
      <c r="AV62" s="57"/>
      <c r="AW62" s="57"/>
      <c r="AX62" s="57"/>
      <c r="AY62" s="57"/>
      <c r="AZ62" s="57"/>
      <c r="BA62" s="57"/>
      <c r="BB62" s="57"/>
      <c r="BC62" s="57"/>
      <c r="BD62" s="57"/>
      <c r="BE62" s="57"/>
      <c r="BF62" s="57"/>
      <c r="BG62" s="57"/>
      <c r="BH62" s="57"/>
      <c r="BI62" s="57"/>
      <c r="BJ62" s="57"/>
      <c r="BK62" s="57"/>
      <c r="BL62" s="57"/>
    </row>
    <row r="63" spans="1:79" ht="15" customHeight="1" x14ac:dyDescent="0.2">
      <c r="A63" s="48" t="s">
        <v>113</v>
      </c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</row>
    <row r="64" spans="1:79" ht="15.95" customHeight="1" x14ac:dyDescent="0.2">
      <c r="A64" s="38" t="s">
        <v>27</v>
      </c>
      <c r="B64" s="38"/>
      <c r="C64" s="38"/>
      <c r="D64" s="60" t="s">
        <v>33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2"/>
      <c r="AB64" s="38" t="s">
        <v>28</v>
      </c>
      <c r="AC64" s="38"/>
      <c r="AD64" s="38"/>
      <c r="AE64" s="38"/>
      <c r="AF64" s="38"/>
      <c r="AG64" s="38"/>
      <c r="AH64" s="38"/>
      <c r="AI64" s="38"/>
      <c r="AJ64" s="38" t="s">
        <v>29</v>
      </c>
      <c r="AK64" s="38"/>
      <c r="AL64" s="38"/>
      <c r="AM64" s="38"/>
      <c r="AN64" s="38"/>
      <c r="AO64" s="38"/>
      <c r="AP64" s="38"/>
      <c r="AQ64" s="38"/>
      <c r="AR64" s="38" t="s">
        <v>26</v>
      </c>
      <c r="AS64" s="38"/>
      <c r="AT64" s="38"/>
      <c r="AU64" s="38"/>
      <c r="AV64" s="38"/>
      <c r="AW64" s="38"/>
      <c r="AX64" s="38"/>
      <c r="AY64" s="38"/>
    </row>
    <row r="65" spans="1:79" ht="29.1" customHeight="1" x14ac:dyDescent="0.2">
      <c r="A65" s="38"/>
      <c r="B65" s="38"/>
      <c r="C65" s="38"/>
      <c r="D65" s="63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5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</row>
    <row r="66" spans="1:79" ht="15.75" customHeight="1" x14ac:dyDescent="0.2">
      <c r="A66" s="38">
        <v>1</v>
      </c>
      <c r="B66" s="38"/>
      <c r="C66" s="38"/>
      <c r="D66" s="39">
        <v>2</v>
      </c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1"/>
      <c r="AB66" s="38">
        <v>3</v>
      </c>
      <c r="AC66" s="38"/>
      <c r="AD66" s="38"/>
      <c r="AE66" s="38"/>
      <c r="AF66" s="38"/>
      <c r="AG66" s="38"/>
      <c r="AH66" s="38"/>
      <c r="AI66" s="38"/>
      <c r="AJ66" s="38">
        <v>4</v>
      </c>
      <c r="AK66" s="38"/>
      <c r="AL66" s="38"/>
      <c r="AM66" s="38"/>
      <c r="AN66" s="38"/>
      <c r="AO66" s="38"/>
      <c r="AP66" s="38"/>
      <c r="AQ66" s="38"/>
      <c r="AR66" s="38">
        <v>5</v>
      </c>
      <c r="AS66" s="38"/>
      <c r="AT66" s="38"/>
      <c r="AU66" s="38"/>
      <c r="AV66" s="38"/>
      <c r="AW66" s="38"/>
      <c r="AX66" s="38"/>
      <c r="AY66" s="38"/>
    </row>
    <row r="67" spans="1:79" ht="12.75" hidden="1" customHeight="1" x14ac:dyDescent="0.2">
      <c r="A67" s="43" t="s">
        <v>6</v>
      </c>
      <c r="B67" s="43"/>
      <c r="C67" s="43"/>
      <c r="D67" s="66" t="s">
        <v>7</v>
      </c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8"/>
      <c r="AB67" s="70" t="s">
        <v>8</v>
      </c>
      <c r="AC67" s="70"/>
      <c r="AD67" s="70"/>
      <c r="AE67" s="70"/>
      <c r="AF67" s="70"/>
      <c r="AG67" s="70"/>
      <c r="AH67" s="70"/>
      <c r="AI67" s="70"/>
      <c r="AJ67" s="70" t="s">
        <v>9</v>
      </c>
      <c r="AK67" s="70"/>
      <c r="AL67" s="70"/>
      <c r="AM67" s="70"/>
      <c r="AN67" s="70"/>
      <c r="AO67" s="70"/>
      <c r="AP67" s="70"/>
      <c r="AQ67" s="70"/>
      <c r="AR67" s="70" t="s">
        <v>10</v>
      </c>
      <c r="AS67" s="70"/>
      <c r="AT67" s="70"/>
      <c r="AU67" s="70"/>
      <c r="AV67" s="70"/>
      <c r="AW67" s="70"/>
      <c r="AX67" s="70"/>
      <c r="AY67" s="70"/>
      <c r="CA67" s="1" t="s">
        <v>15</v>
      </c>
    </row>
    <row r="68" spans="1:79" ht="12.75" customHeight="1" x14ac:dyDescent="0.2">
      <c r="A68" s="43">
        <v>1</v>
      </c>
      <c r="B68" s="43"/>
      <c r="C68" s="43"/>
      <c r="D68" s="86" t="s">
        <v>78</v>
      </c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9"/>
      <c r="AB68" s="53">
        <v>3678200</v>
      </c>
      <c r="AC68" s="53"/>
      <c r="AD68" s="53"/>
      <c r="AE68" s="53"/>
      <c r="AF68" s="53"/>
      <c r="AG68" s="53"/>
      <c r="AH68" s="53"/>
      <c r="AI68" s="53"/>
      <c r="AJ68" s="53">
        <v>1975000</v>
      </c>
      <c r="AK68" s="53"/>
      <c r="AL68" s="53"/>
      <c r="AM68" s="53"/>
      <c r="AN68" s="53"/>
      <c r="AO68" s="53"/>
      <c r="AP68" s="53"/>
      <c r="AQ68" s="53"/>
      <c r="AR68" s="53">
        <f>AB68+AJ68</f>
        <v>5653200</v>
      </c>
      <c r="AS68" s="53"/>
      <c r="AT68" s="53"/>
      <c r="AU68" s="53"/>
      <c r="AV68" s="53"/>
      <c r="AW68" s="53"/>
      <c r="AX68" s="53"/>
      <c r="AY68" s="53"/>
      <c r="CA68" s="1" t="s">
        <v>16</v>
      </c>
    </row>
    <row r="69" spans="1:79" s="4" customFormat="1" ht="12.75" customHeight="1" x14ac:dyDescent="0.2">
      <c r="A69" s="90"/>
      <c r="B69" s="90"/>
      <c r="C69" s="90"/>
      <c r="D69" s="91" t="s">
        <v>26</v>
      </c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3"/>
      <c r="AB69" s="94">
        <v>3678200</v>
      </c>
      <c r="AC69" s="94"/>
      <c r="AD69" s="94"/>
      <c r="AE69" s="94"/>
      <c r="AF69" s="94"/>
      <c r="AG69" s="94"/>
      <c r="AH69" s="94"/>
      <c r="AI69" s="94"/>
      <c r="AJ69" s="94">
        <v>1975000</v>
      </c>
      <c r="AK69" s="94"/>
      <c r="AL69" s="94"/>
      <c r="AM69" s="94"/>
      <c r="AN69" s="94"/>
      <c r="AO69" s="94"/>
      <c r="AP69" s="94"/>
      <c r="AQ69" s="94"/>
      <c r="AR69" s="94">
        <f>AB69+AJ69</f>
        <v>5653200</v>
      </c>
      <c r="AS69" s="94"/>
      <c r="AT69" s="94"/>
      <c r="AU69" s="94"/>
      <c r="AV69" s="94"/>
      <c r="AW69" s="94"/>
      <c r="AX69" s="94"/>
      <c r="AY69" s="94"/>
    </row>
    <row r="71" spans="1:79" ht="15.75" customHeight="1" x14ac:dyDescent="0.2">
      <c r="A71" s="44" t="s">
        <v>42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  <c r="BL71" s="44"/>
    </row>
    <row r="72" spans="1:79" ht="30" customHeight="1" x14ac:dyDescent="0.2">
      <c r="A72" s="38" t="s">
        <v>27</v>
      </c>
      <c r="B72" s="38"/>
      <c r="C72" s="38"/>
      <c r="D72" s="38"/>
      <c r="E72" s="38"/>
      <c r="F72" s="38"/>
      <c r="G72" s="39" t="s">
        <v>43</v>
      </c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1"/>
      <c r="Z72" s="38" t="s">
        <v>2</v>
      </c>
      <c r="AA72" s="38"/>
      <c r="AB72" s="38"/>
      <c r="AC72" s="38"/>
      <c r="AD72" s="38"/>
      <c r="AE72" s="38" t="s">
        <v>1</v>
      </c>
      <c r="AF72" s="38"/>
      <c r="AG72" s="38"/>
      <c r="AH72" s="38"/>
      <c r="AI72" s="38"/>
      <c r="AJ72" s="38"/>
      <c r="AK72" s="38"/>
      <c r="AL72" s="38"/>
      <c r="AM72" s="38"/>
      <c r="AN72" s="38"/>
      <c r="AO72" s="39" t="s">
        <v>28</v>
      </c>
      <c r="AP72" s="40"/>
      <c r="AQ72" s="40"/>
      <c r="AR72" s="40"/>
      <c r="AS72" s="40"/>
      <c r="AT72" s="40"/>
      <c r="AU72" s="40"/>
      <c r="AV72" s="41"/>
      <c r="AW72" s="39" t="s">
        <v>29</v>
      </c>
      <c r="AX72" s="40"/>
      <c r="AY72" s="40"/>
      <c r="AZ72" s="40"/>
      <c r="BA72" s="40"/>
      <c r="BB72" s="40"/>
      <c r="BC72" s="40"/>
      <c r="BD72" s="41"/>
      <c r="BE72" s="39" t="s">
        <v>26</v>
      </c>
      <c r="BF72" s="40"/>
      <c r="BG72" s="40"/>
      <c r="BH72" s="40"/>
      <c r="BI72" s="40"/>
      <c r="BJ72" s="40"/>
      <c r="BK72" s="40"/>
      <c r="BL72" s="41"/>
    </row>
    <row r="73" spans="1:79" ht="15.75" customHeight="1" x14ac:dyDescent="0.2">
      <c r="A73" s="38">
        <v>1</v>
      </c>
      <c r="B73" s="38"/>
      <c r="C73" s="38"/>
      <c r="D73" s="38"/>
      <c r="E73" s="38"/>
      <c r="F73" s="38"/>
      <c r="G73" s="39">
        <v>2</v>
      </c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1"/>
      <c r="Z73" s="38">
        <v>3</v>
      </c>
      <c r="AA73" s="38"/>
      <c r="AB73" s="38"/>
      <c r="AC73" s="38"/>
      <c r="AD73" s="38"/>
      <c r="AE73" s="38">
        <v>4</v>
      </c>
      <c r="AF73" s="38"/>
      <c r="AG73" s="38"/>
      <c r="AH73" s="38"/>
      <c r="AI73" s="38"/>
      <c r="AJ73" s="38"/>
      <c r="AK73" s="38"/>
      <c r="AL73" s="38"/>
      <c r="AM73" s="38"/>
      <c r="AN73" s="38"/>
      <c r="AO73" s="38">
        <v>5</v>
      </c>
      <c r="AP73" s="38"/>
      <c r="AQ73" s="38"/>
      <c r="AR73" s="38"/>
      <c r="AS73" s="38"/>
      <c r="AT73" s="38"/>
      <c r="AU73" s="38"/>
      <c r="AV73" s="38"/>
      <c r="AW73" s="38">
        <v>6</v>
      </c>
      <c r="AX73" s="38"/>
      <c r="AY73" s="38"/>
      <c r="AZ73" s="38"/>
      <c r="BA73" s="38"/>
      <c r="BB73" s="38"/>
      <c r="BC73" s="38"/>
      <c r="BD73" s="38"/>
      <c r="BE73" s="38">
        <v>7</v>
      </c>
      <c r="BF73" s="38"/>
      <c r="BG73" s="38"/>
      <c r="BH73" s="38"/>
      <c r="BI73" s="38"/>
      <c r="BJ73" s="38"/>
      <c r="BK73" s="38"/>
      <c r="BL73" s="38"/>
    </row>
    <row r="74" spans="1:79" ht="12.75" hidden="1" customHeight="1" x14ac:dyDescent="0.2">
      <c r="A74" s="43" t="s">
        <v>32</v>
      </c>
      <c r="B74" s="43"/>
      <c r="C74" s="43"/>
      <c r="D74" s="43"/>
      <c r="E74" s="43"/>
      <c r="F74" s="43"/>
      <c r="G74" s="66" t="s">
        <v>7</v>
      </c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68"/>
      <c r="Z74" s="43" t="s">
        <v>19</v>
      </c>
      <c r="AA74" s="43"/>
      <c r="AB74" s="43"/>
      <c r="AC74" s="43"/>
      <c r="AD74" s="43"/>
      <c r="AE74" s="69" t="s">
        <v>31</v>
      </c>
      <c r="AF74" s="69"/>
      <c r="AG74" s="69"/>
      <c r="AH74" s="69"/>
      <c r="AI74" s="69"/>
      <c r="AJ74" s="69"/>
      <c r="AK74" s="69"/>
      <c r="AL74" s="69"/>
      <c r="AM74" s="69"/>
      <c r="AN74" s="66"/>
      <c r="AO74" s="70" t="s">
        <v>8</v>
      </c>
      <c r="AP74" s="70"/>
      <c r="AQ74" s="70"/>
      <c r="AR74" s="70"/>
      <c r="AS74" s="70"/>
      <c r="AT74" s="70"/>
      <c r="AU74" s="70"/>
      <c r="AV74" s="70"/>
      <c r="AW74" s="70" t="s">
        <v>30</v>
      </c>
      <c r="AX74" s="70"/>
      <c r="AY74" s="70"/>
      <c r="AZ74" s="70"/>
      <c r="BA74" s="70"/>
      <c r="BB74" s="70"/>
      <c r="BC74" s="70"/>
      <c r="BD74" s="70"/>
      <c r="BE74" s="70" t="s">
        <v>80</v>
      </c>
      <c r="BF74" s="70"/>
      <c r="BG74" s="70"/>
      <c r="BH74" s="70"/>
      <c r="BI74" s="70"/>
      <c r="BJ74" s="70"/>
      <c r="BK74" s="70"/>
      <c r="BL74" s="70"/>
      <c r="CA74" s="1" t="s">
        <v>17</v>
      </c>
    </row>
    <row r="75" spans="1:79" s="4" customFormat="1" ht="12.75" customHeight="1" x14ac:dyDescent="0.2">
      <c r="A75" s="90">
        <v>0</v>
      </c>
      <c r="B75" s="90"/>
      <c r="C75" s="90"/>
      <c r="D75" s="90"/>
      <c r="E75" s="90"/>
      <c r="F75" s="90"/>
      <c r="G75" s="96" t="s">
        <v>79</v>
      </c>
      <c r="H75" s="97"/>
      <c r="I75" s="97"/>
      <c r="J75" s="97"/>
      <c r="K75" s="97"/>
      <c r="L75" s="97"/>
      <c r="M75" s="97"/>
      <c r="N75" s="97"/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8"/>
      <c r="Z75" s="99"/>
      <c r="AA75" s="99"/>
      <c r="AB75" s="99"/>
      <c r="AC75" s="99"/>
      <c r="AD75" s="99"/>
      <c r="AE75" s="100"/>
      <c r="AF75" s="100"/>
      <c r="AG75" s="100"/>
      <c r="AH75" s="100"/>
      <c r="AI75" s="100"/>
      <c r="AJ75" s="100"/>
      <c r="AK75" s="100"/>
      <c r="AL75" s="100"/>
      <c r="AM75" s="100"/>
      <c r="AN75" s="101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  <c r="CA75" s="4" t="s">
        <v>18</v>
      </c>
    </row>
    <row r="76" spans="1:79" ht="25.5" customHeight="1" x14ac:dyDescent="0.2">
      <c r="A76" s="43">
        <v>0</v>
      </c>
      <c r="B76" s="43"/>
      <c r="C76" s="43"/>
      <c r="D76" s="43"/>
      <c r="E76" s="43"/>
      <c r="F76" s="43"/>
      <c r="G76" s="85" t="s">
        <v>81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2" t="s">
        <v>82</v>
      </c>
      <c r="AA76" s="72"/>
      <c r="AB76" s="72"/>
      <c r="AC76" s="72"/>
      <c r="AD76" s="72"/>
      <c r="AE76" s="73" t="s">
        <v>83</v>
      </c>
      <c r="AF76" s="73"/>
      <c r="AG76" s="73"/>
      <c r="AH76" s="73"/>
      <c r="AI76" s="73"/>
      <c r="AJ76" s="73"/>
      <c r="AK76" s="73"/>
      <c r="AL76" s="73"/>
      <c r="AM76" s="73"/>
      <c r="AN76" s="54"/>
      <c r="AO76" s="53">
        <v>1302200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1302200</v>
      </c>
      <c r="BF76" s="53"/>
      <c r="BG76" s="53"/>
      <c r="BH76" s="53"/>
      <c r="BI76" s="53"/>
      <c r="BJ76" s="53"/>
      <c r="BK76" s="53"/>
      <c r="BL76" s="53"/>
    </row>
    <row r="77" spans="1:79" ht="12.75" customHeight="1" x14ac:dyDescent="0.2">
      <c r="A77" s="43">
        <v>0</v>
      </c>
      <c r="B77" s="43"/>
      <c r="C77" s="43"/>
      <c r="D77" s="43"/>
      <c r="E77" s="43"/>
      <c r="F77" s="43"/>
      <c r="G77" s="85" t="s">
        <v>84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2" t="s">
        <v>82</v>
      </c>
      <c r="AA77" s="72"/>
      <c r="AB77" s="72"/>
      <c r="AC77" s="72"/>
      <c r="AD77" s="72"/>
      <c r="AE77" s="73" t="s">
        <v>83</v>
      </c>
      <c r="AF77" s="73"/>
      <c r="AG77" s="73"/>
      <c r="AH77" s="73"/>
      <c r="AI77" s="73"/>
      <c r="AJ77" s="73"/>
      <c r="AK77" s="73"/>
      <c r="AL77" s="73"/>
      <c r="AM77" s="73"/>
      <c r="AN77" s="54"/>
      <c r="AO77" s="53">
        <v>2376000</v>
      </c>
      <c r="AP77" s="53"/>
      <c r="AQ77" s="53"/>
      <c r="AR77" s="53"/>
      <c r="AS77" s="53"/>
      <c r="AT77" s="53"/>
      <c r="AU77" s="53"/>
      <c r="AV77" s="53"/>
      <c r="AW77" s="53">
        <v>1975000</v>
      </c>
      <c r="AX77" s="53"/>
      <c r="AY77" s="53"/>
      <c r="AZ77" s="53"/>
      <c r="BA77" s="53"/>
      <c r="BB77" s="53"/>
      <c r="BC77" s="53"/>
      <c r="BD77" s="53"/>
      <c r="BE77" s="53">
        <v>4351000</v>
      </c>
      <c r="BF77" s="53"/>
      <c r="BG77" s="53"/>
      <c r="BH77" s="53"/>
      <c r="BI77" s="53"/>
      <c r="BJ77" s="53"/>
      <c r="BK77" s="53"/>
      <c r="BL77" s="53"/>
    </row>
    <row r="78" spans="1:79" s="4" customFormat="1" ht="12.75" customHeight="1" x14ac:dyDescent="0.2">
      <c r="A78" s="90">
        <v>0</v>
      </c>
      <c r="B78" s="90"/>
      <c r="C78" s="90"/>
      <c r="D78" s="90"/>
      <c r="E78" s="90"/>
      <c r="F78" s="90"/>
      <c r="G78" s="102" t="s">
        <v>85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99"/>
      <c r="AA78" s="99"/>
      <c r="AB78" s="99"/>
      <c r="AC78" s="99"/>
      <c r="AD78" s="99"/>
      <c r="AE78" s="100"/>
      <c r="AF78" s="100"/>
      <c r="AG78" s="100"/>
      <c r="AH78" s="100"/>
      <c r="AI78" s="100"/>
      <c r="AJ78" s="100"/>
      <c r="AK78" s="100"/>
      <c r="AL78" s="100"/>
      <c r="AM78" s="100"/>
      <c r="AN78" s="101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</row>
    <row r="79" spans="1:79" ht="38.25" customHeight="1" x14ac:dyDescent="0.2">
      <c r="A79" s="43">
        <v>0</v>
      </c>
      <c r="B79" s="43"/>
      <c r="C79" s="43"/>
      <c r="D79" s="43"/>
      <c r="E79" s="43"/>
      <c r="F79" s="43"/>
      <c r="G79" s="85" t="s">
        <v>86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2" t="s">
        <v>87</v>
      </c>
      <c r="AA79" s="72"/>
      <c r="AB79" s="72"/>
      <c r="AC79" s="72"/>
      <c r="AD79" s="72"/>
      <c r="AE79" s="85" t="s">
        <v>88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3">
        <v>4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4</v>
      </c>
      <c r="BF79" s="53"/>
      <c r="BG79" s="53"/>
      <c r="BH79" s="53"/>
      <c r="BI79" s="53"/>
      <c r="BJ79" s="53"/>
      <c r="BK79" s="53"/>
      <c r="BL79" s="53"/>
    </row>
    <row r="80" spans="1:79" ht="12.75" customHeight="1" x14ac:dyDescent="0.2">
      <c r="A80" s="43">
        <v>0</v>
      </c>
      <c r="B80" s="43"/>
      <c r="C80" s="43"/>
      <c r="D80" s="43"/>
      <c r="E80" s="43"/>
      <c r="F80" s="43"/>
      <c r="G80" s="85" t="s">
        <v>89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2" t="s">
        <v>87</v>
      </c>
      <c r="AA80" s="72"/>
      <c r="AB80" s="72"/>
      <c r="AC80" s="72"/>
      <c r="AD80" s="72"/>
      <c r="AE80" s="85" t="s">
        <v>83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3">
        <v>146</v>
      </c>
      <c r="AP80" s="53"/>
      <c r="AQ80" s="53"/>
      <c r="AR80" s="53"/>
      <c r="AS80" s="53"/>
      <c r="AT80" s="53"/>
      <c r="AU80" s="53"/>
      <c r="AV80" s="53"/>
      <c r="AW80" s="53">
        <v>35</v>
      </c>
      <c r="AX80" s="53"/>
      <c r="AY80" s="53"/>
      <c r="AZ80" s="53"/>
      <c r="BA80" s="53"/>
      <c r="BB80" s="53"/>
      <c r="BC80" s="53"/>
      <c r="BD80" s="53"/>
      <c r="BE80" s="53">
        <v>181</v>
      </c>
      <c r="BF80" s="53"/>
      <c r="BG80" s="53"/>
      <c r="BH80" s="53"/>
      <c r="BI80" s="53"/>
      <c r="BJ80" s="53"/>
      <c r="BK80" s="53"/>
      <c r="BL80" s="53"/>
    </row>
    <row r="81" spans="1:64" s="4" customFormat="1" ht="12.75" customHeight="1" x14ac:dyDescent="0.2">
      <c r="A81" s="90">
        <v>0</v>
      </c>
      <c r="B81" s="90"/>
      <c r="C81" s="90"/>
      <c r="D81" s="90"/>
      <c r="E81" s="90"/>
      <c r="F81" s="90"/>
      <c r="G81" s="102" t="s">
        <v>90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99"/>
      <c r="AA81" s="99"/>
      <c r="AB81" s="99"/>
      <c r="AC81" s="99"/>
      <c r="AD81" s="99"/>
      <c r="AE81" s="102"/>
      <c r="AF81" s="105"/>
      <c r="AG81" s="105"/>
      <c r="AH81" s="105"/>
      <c r="AI81" s="105"/>
      <c r="AJ81" s="105"/>
      <c r="AK81" s="105"/>
      <c r="AL81" s="105"/>
      <c r="AM81" s="105"/>
      <c r="AN81" s="106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  <c r="BJ81" s="94"/>
      <c r="BK81" s="94"/>
      <c r="BL81" s="94"/>
    </row>
    <row r="82" spans="1:64" ht="12.75" customHeight="1" x14ac:dyDescent="0.2">
      <c r="A82" s="43">
        <v>0</v>
      </c>
      <c r="B82" s="43"/>
      <c r="C82" s="43"/>
      <c r="D82" s="43"/>
      <c r="E82" s="43"/>
      <c r="F82" s="43"/>
      <c r="G82" s="85" t="s">
        <v>91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2" t="s">
        <v>82</v>
      </c>
      <c r="AA82" s="72"/>
      <c r="AB82" s="72"/>
      <c r="AC82" s="72"/>
      <c r="AD82" s="72"/>
      <c r="AE82" s="85" t="s">
        <v>92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3">
        <v>325550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325550</v>
      </c>
      <c r="BF82" s="53"/>
      <c r="BG82" s="53"/>
      <c r="BH82" s="53"/>
      <c r="BI82" s="53"/>
      <c r="BJ82" s="53"/>
      <c r="BK82" s="53"/>
      <c r="BL82" s="53"/>
    </row>
    <row r="83" spans="1:64" ht="12.75" customHeight="1" x14ac:dyDescent="0.2">
      <c r="A83" s="43">
        <v>0</v>
      </c>
      <c r="B83" s="43"/>
      <c r="C83" s="43"/>
      <c r="D83" s="43"/>
      <c r="E83" s="43"/>
      <c r="F83" s="43"/>
      <c r="G83" s="85" t="s">
        <v>93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2" t="s">
        <v>82</v>
      </c>
      <c r="AA83" s="72"/>
      <c r="AB83" s="72"/>
      <c r="AC83" s="72"/>
      <c r="AD83" s="72"/>
      <c r="AE83" s="85" t="s">
        <v>92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3">
        <v>16273.98</v>
      </c>
      <c r="AP83" s="53"/>
      <c r="AQ83" s="53"/>
      <c r="AR83" s="53"/>
      <c r="AS83" s="53"/>
      <c r="AT83" s="53"/>
      <c r="AU83" s="53"/>
      <c r="AV83" s="53"/>
      <c r="AW83" s="53">
        <v>56428.58</v>
      </c>
      <c r="AX83" s="53"/>
      <c r="AY83" s="53"/>
      <c r="AZ83" s="53"/>
      <c r="BA83" s="53"/>
      <c r="BB83" s="53"/>
      <c r="BC83" s="53"/>
      <c r="BD83" s="53"/>
      <c r="BE83" s="53">
        <v>72702.559999999998</v>
      </c>
      <c r="BF83" s="53"/>
      <c r="BG83" s="53"/>
      <c r="BH83" s="53"/>
      <c r="BI83" s="53"/>
      <c r="BJ83" s="53"/>
      <c r="BK83" s="53"/>
      <c r="BL83" s="53"/>
    </row>
    <row r="84" spans="1:64" s="4" customFormat="1" ht="12.75" customHeight="1" x14ac:dyDescent="0.2">
      <c r="A84" s="90">
        <v>0</v>
      </c>
      <c r="B84" s="90"/>
      <c r="C84" s="90"/>
      <c r="D84" s="90"/>
      <c r="E84" s="90"/>
      <c r="F84" s="90"/>
      <c r="G84" s="102" t="s">
        <v>94</v>
      </c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6"/>
      <c r="Z84" s="99"/>
      <c r="AA84" s="99"/>
      <c r="AB84" s="99"/>
      <c r="AC84" s="99"/>
      <c r="AD84" s="99"/>
      <c r="AE84" s="102"/>
      <c r="AF84" s="105"/>
      <c r="AG84" s="105"/>
      <c r="AH84" s="105"/>
      <c r="AI84" s="105"/>
      <c r="AJ84" s="105"/>
      <c r="AK84" s="105"/>
      <c r="AL84" s="105"/>
      <c r="AM84" s="105"/>
      <c r="AN84" s="106"/>
      <c r="AO84" s="94"/>
      <c r="AP84" s="94"/>
      <c r="AQ84" s="94"/>
      <c r="AR84" s="94"/>
      <c r="AS84" s="94"/>
      <c r="AT84" s="94"/>
      <c r="AU84" s="94"/>
      <c r="AV84" s="94"/>
      <c r="AW84" s="94"/>
      <c r="AX84" s="94"/>
      <c r="AY84" s="94"/>
      <c r="AZ84" s="94"/>
      <c r="BA84" s="94"/>
      <c r="BB84" s="94"/>
      <c r="BC84" s="94"/>
      <c r="BD84" s="94"/>
      <c r="BE84" s="94"/>
      <c r="BF84" s="94"/>
      <c r="BG84" s="94"/>
      <c r="BH84" s="94"/>
      <c r="BI84" s="94"/>
      <c r="BJ84" s="94"/>
      <c r="BK84" s="94"/>
      <c r="BL84" s="94"/>
    </row>
    <row r="85" spans="1:64" ht="38.25" customHeight="1" x14ac:dyDescent="0.2">
      <c r="A85" s="43">
        <v>0</v>
      </c>
      <c r="B85" s="43"/>
      <c r="C85" s="43"/>
      <c r="D85" s="43"/>
      <c r="E85" s="43"/>
      <c r="F85" s="43"/>
      <c r="G85" s="85" t="s">
        <v>95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2" t="s">
        <v>96</v>
      </c>
      <c r="AA85" s="72"/>
      <c r="AB85" s="72"/>
      <c r="AC85" s="72"/>
      <c r="AD85" s="72"/>
      <c r="AE85" s="85" t="s">
        <v>97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3">
        <v>100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v>100</v>
      </c>
      <c r="BF85" s="53"/>
      <c r="BG85" s="53"/>
      <c r="BH85" s="53"/>
      <c r="BI85" s="53"/>
      <c r="BJ85" s="53"/>
      <c r="BK85" s="53"/>
      <c r="BL85" s="53"/>
    </row>
    <row r="86" spans="1:64" ht="25.5" customHeight="1" x14ac:dyDescent="0.2">
      <c r="A86" s="43">
        <v>0</v>
      </c>
      <c r="B86" s="43"/>
      <c r="C86" s="43"/>
      <c r="D86" s="43"/>
      <c r="E86" s="43"/>
      <c r="F86" s="43"/>
      <c r="G86" s="85" t="s">
        <v>98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2" t="s">
        <v>96</v>
      </c>
      <c r="AA86" s="72"/>
      <c r="AB86" s="72"/>
      <c r="AC86" s="72"/>
      <c r="AD86" s="72"/>
      <c r="AE86" s="85"/>
      <c r="AF86" s="103"/>
      <c r="AG86" s="103"/>
      <c r="AH86" s="103"/>
      <c r="AI86" s="103"/>
      <c r="AJ86" s="103"/>
      <c r="AK86" s="103"/>
      <c r="AL86" s="103"/>
      <c r="AM86" s="103"/>
      <c r="AN86" s="104"/>
      <c r="AO86" s="53">
        <v>0</v>
      </c>
      <c r="AP86" s="53"/>
      <c r="AQ86" s="53"/>
      <c r="AR86" s="53"/>
      <c r="AS86" s="53"/>
      <c r="AT86" s="53"/>
      <c r="AU86" s="53"/>
      <c r="AV86" s="53"/>
      <c r="AW86" s="53">
        <v>100</v>
      </c>
      <c r="AX86" s="53"/>
      <c r="AY86" s="53"/>
      <c r="AZ86" s="53"/>
      <c r="BA86" s="53"/>
      <c r="BB86" s="53"/>
      <c r="BC86" s="53"/>
      <c r="BD86" s="53"/>
      <c r="BE86" s="53">
        <v>100</v>
      </c>
      <c r="BF86" s="53"/>
      <c r="BG86" s="53"/>
      <c r="BH86" s="53"/>
      <c r="BI86" s="53"/>
      <c r="BJ86" s="53"/>
      <c r="BK86" s="53"/>
      <c r="BL86" s="53"/>
    </row>
    <row r="87" spans="1:64" x14ac:dyDescent="0.2"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</row>
    <row r="89" spans="1:64" ht="16.5" customHeight="1" x14ac:dyDescent="0.2">
      <c r="A89" s="114" t="s">
        <v>107</v>
      </c>
      <c r="B89" s="115"/>
      <c r="C89" s="115"/>
      <c r="D89" s="115"/>
      <c r="E89" s="115"/>
      <c r="F89" s="115"/>
      <c r="G89" s="115"/>
      <c r="H89" s="115"/>
      <c r="I89" s="115"/>
      <c r="J89" s="115"/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15"/>
      <c r="V89" s="115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5"/>
      <c r="AO89" s="116" t="s">
        <v>109</v>
      </c>
      <c r="AP89" s="117"/>
      <c r="AQ89" s="117"/>
      <c r="AR89" s="117"/>
      <c r="AS89" s="117"/>
      <c r="AT89" s="117"/>
      <c r="AU89" s="117"/>
      <c r="AV89" s="117"/>
      <c r="AW89" s="117"/>
      <c r="AX89" s="117"/>
      <c r="AY89" s="117"/>
      <c r="AZ89" s="117"/>
      <c r="BA89" s="117"/>
      <c r="BB89" s="117"/>
      <c r="BC89" s="117"/>
      <c r="BD89" s="117"/>
      <c r="BE89" s="117"/>
      <c r="BF89" s="117"/>
      <c r="BG89" s="117"/>
    </row>
    <row r="90" spans="1:64" x14ac:dyDescent="0.2">
      <c r="W90" s="42" t="s">
        <v>5</v>
      </c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O90" s="42" t="s">
        <v>63</v>
      </c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</row>
    <row r="91" spans="1:64" ht="15.75" customHeight="1" x14ac:dyDescent="0.2">
      <c r="A91" s="71" t="s">
        <v>3</v>
      </c>
      <c r="B91" s="71"/>
      <c r="C91" s="71"/>
      <c r="D91" s="71"/>
      <c r="E91" s="71"/>
      <c r="F91" s="71"/>
    </row>
    <row r="92" spans="1:64" ht="13.15" customHeight="1" x14ac:dyDescent="0.2">
      <c r="A92" s="111" t="s">
        <v>106</v>
      </c>
      <c r="B92" s="108"/>
      <c r="C92" s="108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  <c r="V92" s="108"/>
      <c r="W92" s="108"/>
      <c r="X92" s="108"/>
      <c r="Y92" s="108"/>
      <c r="Z92" s="108"/>
      <c r="AA92" s="108"/>
      <c r="AB92" s="108"/>
      <c r="AC92" s="108"/>
      <c r="AD92" s="108"/>
      <c r="AE92" s="108"/>
      <c r="AF92" s="108"/>
      <c r="AG92" s="108"/>
      <c r="AH92" s="108"/>
      <c r="AI92" s="108"/>
      <c r="AJ92" s="108"/>
      <c r="AK92" s="108"/>
      <c r="AL92" s="108"/>
      <c r="AM92" s="108"/>
      <c r="AN92" s="108"/>
      <c r="AO92" s="108"/>
      <c r="AP92" s="108"/>
      <c r="AQ92" s="108"/>
      <c r="AR92" s="108"/>
      <c r="AS92" s="108"/>
    </row>
    <row r="93" spans="1:64" x14ac:dyDescent="0.2">
      <c r="A93" s="45" t="s">
        <v>46</v>
      </c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</row>
    <row r="94" spans="1:64" ht="10.5" customHeight="1" x14ac:dyDescent="0.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</row>
    <row r="95" spans="1:64" ht="15.75" customHeight="1" x14ac:dyDescent="0.2">
      <c r="A95" s="114" t="s">
        <v>108</v>
      </c>
      <c r="B95" s="115"/>
      <c r="C95" s="115"/>
      <c r="D95" s="115"/>
      <c r="E95" s="115"/>
      <c r="F95" s="115"/>
      <c r="G95" s="115"/>
      <c r="H95" s="115"/>
      <c r="I95" s="115"/>
      <c r="J95" s="115"/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5"/>
      <c r="AO95" s="116" t="s">
        <v>110</v>
      </c>
      <c r="AP95" s="117"/>
      <c r="AQ95" s="117"/>
      <c r="AR95" s="117"/>
      <c r="AS95" s="117"/>
      <c r="AT95" s="117"/>
      <c r="AU95" s="117"/>
      <c r="AV95" s="117"/>
      <c r="AW95" s="117"/>
      <c r="AX95" s="117"/>
      <c r="AY95" s="117"/>
      <c r="AZ95" s="117"/>
      <c r="BA95" s="117"/>
      <c r="BB95" s="117"/>
      <c r="BC95" s="117"/>
      <c r="BD95" s="117"/>
      <c r="BE95" s="117"/>
      <c r="BF95" s="117"/>
      <c r="BG95" s="117"/>
    </row>
    <row r="96" spans="1:64" x14ac:dyDescent="0.2">
      <c r="W96" s="42" t="s">
        <v>5</v>
      </c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O96" s="42" t="s">
        <v>63</v>
      </c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</row>
    <row r="97" spans="1:17" x14ac:dyDescent="0.2">
      <c r="A97" s="118">
        <v>45748</v>
      </c>
      <c r="B97" s="46"/>
      <c r="C97" s="46"/>
      <c r="D97" s="46"/>
      <c r="E97" s="46"/>
      <c r="F97" s="46"/>
      <c r="G97" s="46"/>
      <c r="H97" s="46"/>
    </row>
    <row r="98" spans="1:17" x14ac:dyDescent="0.2">
      <c r="A98" s="42" t="s">
        <v>44</v>
      </c>
      <c r="B98" s="42"/>
      <c r="C98" s="42"/>
      <c r="D98" s="42"/>
      <c r="E98" s="42"/>
      <c r="F98" s="42"/>
      <c r="G98" s="42"/>
      <c r="H98" s="42"/>
      <c r="I98" s="17"/>
      <c r="J98" s="17"/>
      <c r="K98" s="17"/>
      <c r="L98" s="17"/>
      <c r="M98" s="17"/>
      <c r="N98" s="17"/>
      <c r="O98" s="17"/>
      <c r="P98" s="17"/>
      <c r="Q98" s="17"/>
    </row>
    <row r="99" spans="1:17" x14ac:dyDescent="0.2">
      <c r="A99" s="24" t="s">
        <v>45</v>
      </c>
    </row>
  </sheetData>
  <mergeCells count="278">
    <mergeCell ref="BE86:BL86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AJ69:AQ69"/>
    <mergeCell ref="AR69:AY69"/>
    <mergeCell ref="A60:C60"/>
    <mergeCell ref="D60:AB60"/>
    <mergeCell ref="AC60:AJ60"/>
    <mergeCell ref="AK60:AR60"/>
    <mergeCell ref="AS60:AZ60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3:C53"/>
    <mergeCell ref="D53:AB53"/>
    <mergeCell ref="AC53:AJ53"/>
    <mergeCell ref="AK53:AR53"/>
    <mergeCell ref="AS53:AZ53"/>
    <mergeCell ref="A43:F43"/>
    <mergeCell ref="G43:BL43"/>
    <mergeCell ref="A44:F44"/>
    <mergeCell ref="G44:BL44"/>
    <mergeCell ref="A10:BL10"/>
    <mergeCell ref="A11:BL11"/>
    <mergeCell ref="B13:L13"/>
    <mergeCell ref="B14:L14"/>
    <mergeCell ref="A33:F33"/>
    <mergeCell ref="G33:BL33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73:BD73"/>
    <mergeCell ref="BE73:BL73"/>
    <mergeCell ref="AS48:AZ49"/>
    <mergeCell ref="D48:AB49"/>
    <mergeCell ref="D50:AB50"/>
    <mergeCell ref="D51:AB51"/>
    <mergeCell ref="AC50:AJ50"/>
    <mergeCell ref="AC51:AJ51"/>
    <mergeCell ref="AK50:AR50"/>
    <mergeCell ref="AK51:AR51"/>
    <mergeCell ref="BE75:BL75"/>
    <mergeCell ref="AO74:AV74"/>
    <mergeCell ref="AW74:BD74"/>
    <mergeCell ref="BE74:BL74"/>
    <mergeCell ref="AW75:BD75"/>
    <mergeCell ref="AO75:AV75"/>
    <mergeCell ref="A25:BL25"/>
    <mergeCell ref="A26:BL26"/>
    <mergeCell ref="A28:BL28"/>
    <mergeCell ref="A31:F31"/>
    <mergeCell ref="G31:BL31"/>
    <mergeCell ref="A29:F29"/>
    <mergeCell ref="AO1:BL1"/>
    <mergeCell ref="A62:BL62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G40:BL40"/>
    <mergeCell ref="G41:BL41"/>
    <mergeCell ref="A42:F42"/>
    <mergeCell ref="A50:C50"/>
    <mergeCell ref="A51:C51"/>
    <mergeCell ref="G42:BL42"/>
    <mergeCell ref="A48:C49"/>
    <mergeCell ref="A47:AZ47"/>
    <mergeCell ref="A46:AZ46"/>
    <mergeCell ref="AC48:AJ49"/>
    <mergeCell ref="A68:C68"/>
    <mergeCell ref="D68:AA68"/>
    <mergeCell ref="AB68:AI68"/>
    <mergeCell ref="AJ68:AQ68"/>
    <mergeCell ref="AR68:AY68"/>
    <mergeCell ref="Z72:AD72"/>
    <mergeCell ref="G72:Y72"/>
    <mergeCell ref="A69:C69"/>
    <mergeCell ref="D69:AA69"/>
    <mergeCell ref="AB69:AI69"/>
    <mergeCell ref="AW72:BD72"/>
    <mergeCell ref="AO89:BG89"/>
    <mergeCell ref="A91:F91"/>
    <mergeCell ref="A75:F75"/>
    <mergeCell ref="Z75:AD75"/>
    <mergeCell ref="AE75:AN75"/>
    <mergeCell ref="A89:V89"/>
    <mergeCell ref="W89:AM89"/>
    <mergeCell ref="W90:AM90"/>
    <mergeCell ref="BE72:BL72"/>
    <mergeCell ref="AO90:BG90"/>
    <mergeCell ref="A66:C66"/>
    <mergeCell ref="AR66:AY66"/>
    <mergeCell ref="A67:C67"/>
    <mergeCell ref="D67:AA67"/>
    <mergeCell ref="AB67:AI67"/>
    <mergeCell ref="AJ67:AQ67"/>
    <mergeCell ref="AR67:AY67"/>
    <mergeCell ref="AJ66:AQ66"/>
    <mergeCell ref="AO72:AV72"/>
    <mergeCell ref="G73:Y73"/>
    <mergeCell ref="G74:Y74"/>
    <mergeCell ref="G75:Y75"/>
    <mergeCell ref="AO73:AV73"/>
    <mergeCell ref="Z73:AD73"/>
    <mergeCell ref="AE73:AN73"/>
    <mergeCell ref="AE74:AN74"/>
    <mergeCell ref="AO2:BL2"/>
    <mergeCell ref="AO6:BF6"/>
    <mergeCell ref="AO4:BL4"/>
    <mergeCell ref="AO5:BL5"/>
    <mergeCell ref="AO3:BL3"/>
    <mergeCell ref="D64:AA65"/>
    <mergeCell ref="AB64:AI65"/>
    <mergeCell ref="AJ64:AQ65"/>
    <mergeCell ref="AR64:AY65"/>
    <mergeCell ref="A36:BL36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5:BL35"/>
    <mergeCell ref="A63:AY63"/>
    <mergeCell ref="A41:F41"/>
    <mergeCell ref="A38:BL38"/>
    <mergeCell ref="A39:F39"/>
    <mergeCell ref="G39:BL39"/>
    <mergeCell ref="A40:F40"/>
    <mergeCell ref="AC52:AJ52"/>
    <mergeCell ref="AK48:AR49"/>
    <mergeCell ref="D52:AB52"/>
    <mergeCell ref="A98:H98"/>
    <mergeCell ref="A92:AS92"/>
    <mergeCell ref="A93:AS93"/>
    <mergeCell ref="A97:H97"/>
    <mergeCell ref="A95:V95"/>
    <mergeCell ref="W95:AM95"/>
    <mergeCell ref="AO95:BG95"/>
    <mergeCell ref="AO96:BG96"/>
    <mergeCell ref="A64:C65"/>
    <mergeCell ref="D66:AA66"/>
    <mergeCell ref="AB66:AI66"/>
    <mergeCell ref="W96:AM96"/>
    <mergeCell ref="A73:F73"/>
    <mergeCell ref="A74:F74"/>
    <mergeCell ref="Z74:AD74"/>
    <mergeCell ref="A71:BL71"/>
    <mergeCell ref="A72:F72"/>
    <mergeCell ref="AE72:AN72"/>
  </mergeCells>
  <phoneticPr fontId="0" type="noConversion"/>
  <conditionalFormatting sqref="G75:L75">
    <cfRule type="cellIs" dxfId="32" priority="34" stopIfTrue="1" operator="equal">
      <formula>$G74</formula>
    </cfRule>
  </conditionalFormatting>
  <conditionalFormatting sqref="D52">
    <cfRule type="cellIs" dxfId="31" priority="35" stopIfTrue="1" operator="equal">
      <formula>$D51</formula>
    </cfRule>
  </conditionalFormatting>
  <conditionalFormatting sqref="A75:F75">
    <cfRule type="cellIs" dxfId="30" priority="36" stopIfTrue="1" operator="equal">
      <formula>0</formula>
    </cfRule>
  </conditionalFormatting>
  <conditionalFormatting sqref="D53">
    <cfRule type="cellIs" dxfId="29" priority="33" stopIfTrue="1" operator="equal">
      <formula>$D52</formula>
    </cfRule>
  </conditionalFormatting>
  <conditionalFormatting sqref="D54">
    <cfRule type="cellIs" dxfId="28" priority="32" stopIfTrue="1" operator="equal">
      <formula>$D53</formula>
    </cfRule>
  </conditionalFormatting>
  <conditionalFormatting sqref="D55">
    <cfRule type="cellIs" dxfId="27" priority="31" stopIfTrue="1" operator="equal">
      <formula>$D54</formula>
    </cfRule>
  </conditionalFormatting>
  <conditionalFormatting sqref="D56">
    <cfRule type="cellIs" dxfId="26" priority="30" stopIfTrue="1" operator="equal">
      <formula>$D55</formula>
    </cfRule>
  </conditionalFormatting>
  <conditionalFormatting sqref="D57">
    <cfRule type="cellIs" dxfId="25" priority="29" stopIfTrue="1" operator="equal">
      <formula>$D56</formula>
    </cfRule>
  </conditionalFormatting>
  <conditionalFormatting sqref="D58">
    <cfRule type="cellIs" dxfId="24" priority="28" stopIfTrue="1" operator="equal">
      <formula>$D57</formula>
    </cfRule>
  </conditionalFormatting>
  <conditionalFormatting sqref="D59">
    <cfRule type="cellIs" dxfId="23" priority="27" stopIfTrue="1" operator="equal">
      <formula>$D58</formula>
    </cfRule>
  </conditionalFormatting>
  <conditionalFormatting sqref="D60">
    <cfRule type="cellIs" dxfId="22" priority="26" stopIfTrue="1" operator="equal">
      <formula>$D59</formula>
    </cfRule>
  </conditionalFormatting>
  <conditionalFormatting sqref="G76">
    <cfRule type="cellIs" dxfId="21" priority="23" stopIfTrue="1" operator="equal">
      <formula>$G75</formula>
    </cfRule>
  </conditionalFormatting>
  <conditionalFormatting sqref="A76:F76">
    <cfRule type="cellIs" dxfId="20" priority="24" stopIfTrue="1" operator="equal">
      <formula>0</formula>
    </cfRule>
  </conditionalFormatting>
  <conditionalFormatting sqref="G77">
    <cfRule type="cellIs" dxfId="19" priority="21" stopIfTrue="1" operator="equal">
      <formula>$G76</formula>
    </cfRule>
  </conditionalFormatting>
  <conditionalFormatting sqref="A77:F77">
    <cfRule type="cellIs" dxfId="18" priority="22" stopIfTrue="1" operator="equal">
      <formula>0</formula>
    </cfRule>
  </conditionalFormatting>
  <conditionalFormatting sqref="G78">
    <cfRule type="cellIs" dxfId="17" priority="19" stopIfTrue="1" operator="equal">
      <formula>$G77</formula>
    </cfRule>
  </conditionalFormatting>
  <conditionalFormatting sqref="A78:F78">
    <cfRule type="cellIs" dxfId="16" priority="20" stopIfTrue="1" operator="equal">
      <formula>0</formula>
    </cfRule>
  </conditionalFormatting>
  <conditionalFormatting sqref="G79">
    <cfRule type="cellIs" dxfId="15" priority="17" stopIfTrue="1" operator="equal">
      <formula>$G78</formula>
    </cfRule>
  </conditionalFormatting>
  <conditionalFormatting sqref="A79:F79">
    <cfRule type="cellIs" dxfId="14" priority="18" stopIfTrue="1" operator="equal">
      <formula>0</formula>
    </cfRule>
  </conditionalFormatting>
  <conditionalFormatting sqref="G80">
    <cfRule type="cellIs" dxfId="13" priority="15" stopIfTrue="1" operator="equal">
      <formula>$G79</formula>
    </cfRule>
  </conditionalFormatting>
  <conditionalFormatting sqref="A80:F80">
    <cfRule type="cellIs" dxfId="12" priority="16" stopIfTrue="1" operator="equal">
      <formula>0</formula>
    </cfRule>
  </conditionalFormatting>
  <conditionalFormatting sqref="G81">
    <cfRule type="cellIs" dxfId="11" priority="13" stopIfTrue="1" operator="equal">
      <formula>$G80</formula>
    </cfRule>
  </conditionalFormatting>
  <conditionalFormatting sqref="A81:F81">
    <cfRule type="cellIs" dxfId="10" priority="14" stopIfTrue="1" operator="equal">
      <formula>0</formula>
    </cfRule>
  </conditionalFormatting>
  <conditionalFormatting sqref="G82">
    <cfRule type="cellIs" dxfId="9" priority="11" stopIfTrue="1" operator="equal">
      <formula>$G81</formula>
    </cfRule>
  </conditionalFormatting>
  <conditionalFormatting sqref="A82:F82">
    <cfRule type="cellIs" dxfId="8" priority="12" stopIfTrue="1" operator="equal">
      <formula>0</formula>
    </cfRule>
  </conditionalFormatting>
  <conditionalFormatting sqref="G83">
    <cfRule type="cellIs" dxfId="7" priority="9" stopIfTrue="1" operator="equal">
      <formula>$G82</formula>
    </cfRule>
  </conditionalFormatting>
  <conditionalFormatting sqref="A83:F83">
    <cfRule type="cellIs" dxfId="6" priority="10" stopIfTrue="1" operator="equal">
      <formula>0</formula>
    </cfRule>
  </conditionalFormatting>
  <conditionalFormatting sqref="G84">
    <cfRule type="cellIs" dxfId="5" priority="7" stopIfTrue="1" operator="equal">
      <formula>$G83</formula>
    </cfRule>
  </conditionalFormatting>
  <conditionalFormatting sqref="A84:F84">
    <cfRule type="cellIs" dxfId="4" priority="8" stopIfTrue="1" operator="equal">
      <formula>0</formula>
    </cfRule>
  </conditionalFormatting>
  <conditionalFormatting sqref="G85">
    <cfRule type="cellIs" dxfId="3" priority="5" stopIfTrue="1" operator="equal">
      <formula>$G84</formula>
    </cfRule>
  </conditionalFormatting>
  <conditionalFormatting sqref="A85:F85">
    <cfRule type="cellIs" dxfId="2" priority="6" stopIfTrue="1" operator="equal">
      <formula>0</formula>
    </cfRule>
  </conditionalFormatting>
  <conditionalFormatting sqref="G86">
    <cfRule type="cellIs" dxfId="1" priority="3" stopIfTrue="1" operator="equal">
      <formula>$G85</formula>
    </cfRule>
  </conditionalFormatting>
  <conditionalFormatting sqref="A86:F8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КПК0218240</vt:lpstr>
      <vt:lpstr>КПК0218240!Область_друку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Микитюк</cp:lastModifiedBy>
  <cp:lastPrinted>2025-04-03T07:27:01Z</cp:lastPrinted>
  <dcterms:created xsi:type="dcterms:W3CDTF">2016-08-15T09:54:21Z</dcterms:created>
  <dcterms:modified xsi:type="dcterms:W3CDTF">2025-04-03T07:28:09Z</dcterms:modified>
</cp:coreProperties>
</file>