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95" windowHeight="6915" activeTab="2"/>
  </bookViews>
  <sheets>
    <sheet name="туризм" sheetId="1" r:id="rId1"/>
    <sheet name="таланти" sheetId="2" r:id="rId2"/>
    <sheet name="заходи" sheetId="3" r:id="rId3"/>
  </sheets>
  <definedNames>
    <definedName name="_GoBack" localSheetId="2">заходи!$P$21</definedName>
  </definedNames>
  <calcPr calcId="144525"/>
</workbook>
</file>

<file path=xl/calcChain.xml><?xml version="1.0" encoding="utf-8"?>
<calcChain xmlns="http://schemas.openxmlformats.org/spreadsheetml/2006/main">
  <c r="O19" i="1"/>
  <c r="N19"/>
  <c r="M19"/>
  <c r="L19"/>
  <c r="K19"/>
  <c r="J19"/>
  <c r="H19"/>
  <c r="G19"/>
  <c r="F19"/>
  <c r="O16" i="2" l="1"/>
  <c r="N16"/>
  <c r="L16"/>
  <c r="I16"/>
  <c r="H16"/>
  <c r="G16"/>
  <c r="F16"/>
  <c r="E16"/>
</calcChain>
</file>

<file path=xl/sharedStrings.xml><?xml version="1.0" encoding="utf-8"?>
<sst xmlns="http://schemas.openxmlformats.org/spreadsheetml/2006/main" count="128" uniqueCount="56">
  <si>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</si>
  <si>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</si>
  <si>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</si>
  <si>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</si>
  <si>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</si>
  <si>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</si>
  <si>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</si>
  <si>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</si>
  <si>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</si>
  <si>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 xml:space="preserve">фактичні видатки </t>
  </si>
  <si>
    <t>Дебіторська заборгованість</t>
  </si>
  <si>
    <t>Кредиторська заборгованість</t>
  </si>
  <si>
    <t>грн.</t>
  </si>
  <si>
    <t>ЗВІТ</t>
  </si>
  <si>
    <t>Разом</t>
  </si>
  <si>
    <t>Результативні показники виконання програми</t>
  </si>
  <si>
    <t>НАЗВА ПРОГРАМИ       ЮНІ ТАЛАНТИ</t>
  </si>
  <si>
    <t>КОЛИ  І КИМ ЗАТВЕРДЖЕНА ПРОГРАМА   Рішення  Червоноградської міської ради  від    20.05.2021 №474</t>
  </si>
  <si>
    <t>ЮНІ ТАЛАНТИ</t>
  </si>
  <si>
    <t>місцевий бюджет</t>
  </si>
  <si>
    <t>Проведення Всеукраїнського фестивалю, присвяченого вшануванню пам’яті Ю. Бурко: «При майстрах якось легше, Вони як Атланти»</t>
  </si>
  <si>
    <t>бюджет Червоноградської міської територіальної громади</t>
  </si>
  <si>
    <t>Встановлення ознакування на військовому кладовищі часів Першої світової війни у с.Сілець</t>
  </si>
  <si>
    <t>Передбачене фінансування на 2025  рік</t>
  </si>
  <si>
    <t>Касові видатки на 2025рік</t>
  </si>
  <si>
    <t>Передбачене фінансування на 2025рік</t>
  </si>
  <si>
    <t>Касові видатки на 2025  рік</t>
  </si>
  <si>
    <t>ВІДПОВІДАЛЬНИЙ ВИКОНАВЕЦЬ        Відділ культури Шептицької  міської ради</t>
  </si>
  <si>
    <t>Передбачене фінансування на 2025 рік</t>
  </si>
  <si>
    <t>НАЗВА ПРОГРАМИ                                                  ПРОГРАМА КУЛЬТУРНО-МИСТЕЦЬКИХ ЗАХОДІВ ЧЕРВОНОГРАДСЬКОЇ ТЕРИТОРІАЛЬНОЇ ГРОМАДИ НА 2025 РІК</t>
  </si>
  <si>
    <t>ВІДПОВІДАЛЬНИЙ ВИКОНАВЕЦЬ        Відділ культури Шептицької міської ради</t>
  </si>
  <si>
    <t>Книжкова толока у м.Шептицький</t>
  </si>
  <si>
    <t>Проведення фестивалю хорів у м.Шептицький "Під твоїм покровом"</t>
  </si>
  <si>
    <t>Культурно-мистецький захід у зв"язку із приїздом Глави Українсьї Греко-католицької церкви Блаженнійшого Святослава</t>
  </si>
  <si>
    <t>Культурно-мистецький захід з нанесення муралів у м.Шептицькому</t>
  </si>
  <si>
    <t>НАЗВА ПРОГРАМИ                                           ПРОГРАМА ТУРИСТИЧНОГО РОЗВИТКУ  ЧЕРВОНОГРАДСЬКОЇ МІСЬКОЇ ТЕРИТОРІАЛЬНОЇ ТГРОМАДИ НА 2025РІК</t>
  </si>
  <si>
    <t xml:space="preserve"> 2210  2282   3110</t>
  </si>
  <si>
    <t>Учні шкіл естетичного виховання в 2025 році вибороли  85 призових місць на конкурсах,фестивалях ,вернисажах,зокрема :21 перше місце отримали на Х -ому Всеукраїнському конкурсі юних музикантів "Франкове Підгір"я",42 других місць на -VIIРегіональний фестиваль -конкурс юних музикантів ,22 третіх місць- на Фестиваль-конкурс "Зіркова сцена"</t>
  </si>
  <si>
    <t>Створено більше п"яти мистецьких муралів.До участі у фестивалі залучено шістьох іноземних митців та більше десяти українських,Покращено візуально середовище міста,створено нові арт-об"єкти у публічному просторі, підвищено туристичну привабливість міста,сформовано позитивний імідж громади як відкритої до сучасного мистецтва,зміцнено партнерство між місцевою владою,митцями і бізнесом,активовано молодь та громаду до участі у культурних ініціативах.</t>
  </si>
  <si>
    <t>В заході взяло участь більше 4-ох тисяч людей.Цим заходом посилено почуття єдності та духовної підтримки громади,підкреслено значення культурних та духовних цінностей  під час війни,проведено зустріч Глави Церкви з молоддю,родинами військових, зміцнено моральний та духовний авторитет церкви.</t>
  </si>
  <si>
    <t>10 серпня, вже вшосте, відбулась найбільша книжкова і літературна подія в місті Шептицький - Книжкова толока «Згуртовані читанням». Цьогоріч вона була присвячена 160-річчю від дня народження Митрополита Андрея Шептицького. Учасниками Книжкової толоки стали 83 автори та 9 книжкових видавництв. В рамках толоки відбулось 32 дискусійні панелі. Функціонувала благодійна фотосесія в автентичному одязі з приватної колекції Руслани Горбай. Також на протязі дня було проведено 6 майстер- класів з виготовлення ляльки- мотанки, з вибійки, виготовлення виробів з соломи та гончарства. До заходу долучилися майстрині «Країни HAND-MADE». Були присутні виконавці зі Львова (2 солістки Львівської Національної опери), вокальні та хореографічні колективи Радехівської та Червоноградської громад.</t>
  </si>
  <si>
    <t>Встановлення інформаційного стенду "Брама Кристинопільського  Палацю"</t>
  </si>
  <si>
    <t>Відповідно до Прогами придбано  прапори,прожектор та інформаційні таблички задля забезпечення дотримання належного стану благоустрою території військового кладовища у с.Сілець при трасі R-15 Жовква-Ковель</t>
  </si>
  <si>
    <t xml:space="preserve">До фестивалю було залучено більше 25 майстрів народного промислу з цілої України,прведено більше 10 тематичних майстер-класів,які відвідало більше 500 людей.Популяризація народних промислів та  традицій </t>
  </si>
  <si>
    <t xml:space="preserve">Встановлено  інформаційний стенд  відповідно до Програми </t>
  </si>
  <si>
    <t>Розроблено макет -тривимірне моделювання брами Кристинопільського палацу</t>
  </si>
  <si>
    <t>У фестивалі взяли участь 10 хоровиї колективів з усієї України,Загальна кількість учасників більше 200 осіб,захід відвідали більше 350глядачів.Популяризовано хорове мистецтво та українську пісенну спадщину,створено умови для творчого обміну досвілом між хоровими колективами,підтримано діяльність аматорських і професійних хорів,зміцнено культурні зв"язки між громадами,залучено молодь та широку громадськість до участі у мистецькихподіях ,підвищено імідж громади як культурно  мистецького центру,закладено підгрунтя для проведення фестивалю на регулярній основі</t>
  </si>
  <si>
    <t>ЗАТВЕРДЖЕНО</t>
  </si>
  <si>
    <t>Рішення Шептицької міської ради</t>
  </si>
  <si>
    <t>_______________№________________</t>
  </si>
  <si>
    <t>ЩОДО ВИКОНАННЯ МІСЦЕВОЇ  ЦІЛЬОВОЇ ПРОГРАМИ станом  на 01.01.2026</t>
  </si>
  <si>
    <t>КОЛИ  І КИМ ЗАТВЕРДЖЕНА ПРОГРАМА   Рішення  Шептицької  міської ради  від 23.01.2025 №3259</t>
  </si>
  <si>
    <t>кошти місцевого бюджету</t>
  </si>
  <si>
    <t>КОЛИ  І КИМ ЗАТВЕРДЖЕНА ПРОГРАМА    Рішення  Шептицької  міської ради  від 23.01.2025 №3259,</t>
  </si>
  <si>
    <t>ЩОДО ВИКОНАННЯ МІСЦЕВОЇ ЦІЛЬОВОЇ ПРОГРАМИ станом на 01.01.2026</t>
  </si>
  <si>
    <t>ЩОДО ВИКОНАННЯ МІСЦЕВОЇ  ЦІЛЬОВОЇ ПРОГРАМИ станом на 01.01.2026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</si>
</sst>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top"/>
    </xf>
    <xf numFmtId="164" fontId="1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2" fillId="0" borderId="1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14" fillId="0" borderId="0" xfId="0" applyFont="1" applyFill="1" applyAlignment="1"/>
    <xf numFmtId="164" fontId="8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164" fontId="2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0" xfId="0" applyNumberFormat="1" applyFont="1" applyAlignment="1"/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right" vertic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zoomScaleNormal="100" workbookViewId="0">
      <selection activeCell="W15" sqref="W15"/>
    </sheetView>
  </sheetViews>
  <sheetFormatPr defaultRowHeight="15"/>
  <cols>
    <col min="1" max="1" width="4.28515625" customWidth="1"/>
    <col min="2" max="2" width="24.5703125" customWidth="1"/>
    <col min="3" max="3" width="9.7109375" customWidth="1"/>
    <col min="4" max="4" width="7.7109375" customWidth="1"/>
    <col min="5" max="5" width="13.42578125" customWidth="1"/>
    <col min="6" max="6" width="10.5703125" customWidth="1"/>
    <col min="7" max="7" width="9.85546875" customWidth="1"/>
    <col min="8" max="8" width="9.140625" customWidth="1"/>
    <col min="9" max="10" width="11.5703125" customWidth="1"/>
    <col min="11" max="11" width="10.140625" customWidth="1"/>
    <col min="13" max="13" width="12.42578125" customWidth="1"/>
    <col min="14" max="14" width="10.5703125" customWidth="1"/>
    <col min="15" max="15" width="12.42578125" customWidth="1"/>
    <col min="16" max="16" width="24.7109375" customWidth="1"/>
  </cols>
  <sheetData>
    <row r="1" spans="1:19" ht="15.75">
      <c r="O1" s="56" t="s">
        <v>47</v>
      </c>
      <c r="P1" s="56"/>
      <c r="Q1" s="56"/>
      <c r="R1" s="57"/>
      <c r="S1" s="57"/>
    </row>
    <row r="2" spans="1:19" ht="15.75">
      <c r="O2" s="56" t="s">
        <v>48</v>
      </c>
      <c r="P2" s="56"/>
      <c r="Q2" s="58"/>
      <c r="R2" s="58"/>
      <c r="S2" s="58"/>
    </row>
    <row r="3" spans="1:19" ht="15.75">
      <c r="O3" s="56" t="s">
        <v>49</v>
      </c>
      <c r="P3" s="56"/>
      <c r="Q3" s="57"/>
      <c r="R3" s="57"/>
      <c r="S3" s="57"/>
    </row>
    <row r="4" spans="1:19" ht="15.75">
      <c r="O4" s="46"/>
      <c r="Q4" s="39"/>
    </row>
    <row r="6" spans="1:19" ht="15.75">
      <c r="A6" s="60" t="s">
        <v>13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.75">
      <c r="A7" s="60" t="s">
        <v>50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5.7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9" ht="18.600000000000001" customHeight="1">
      <c r="A9" s="62" t="s">
        <v>35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9" ht="19.149999999999999" customHeight="1">
      <c r="A10" s="62" t="s">
        <v>51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9" ht="22.15" customHeight="1">
      <c r="A11" s="12" t="s">
        <v>27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9" ht="13.15" customHeight="1">
      <c r="P12" s="2" t="s">
        <v>12</v>
      </c>
    </row>
    <row r="13" spans="1:19" ht="27" customHeight="1">
      <c r="A13" s="63" t="s">
        <v>8</v>
      </c>
      <c r="B13" s="64" t="s">
        <v>0</v>
      </c>
      <c r="C13" s="66" t="s">
        <v>1</v>
      </c>
      <c r="D13" s="59" t="s">
        <v>2</v>
      </c>
      <c r="E13" s="36" t="s">
        <v>23</v>
      </c>
      <c r="F13" s="36"/>
      <c r="G13" s="36"/>
      <c r="H13" s="36"/>
      <c r="I13" s="59" t="s">
        <v>24</v>
      </c>
      <c r="J13" s="59"/>
      <c r="K13" s="59"/>
      <c r="L13" s="59"/>
      <c r="M13" s="65" t="s">
        <v>9</v>
      </c>
      <c r="N13" s="65" t="s">
        <v>10</v>
      </c>
      <c r="O13" s="65" t="s">
        <v>11</v>
      </c>
      <c r="P13" s="71" t="s">
        <v>15</v>
      </c>
    </row>
    <row r="14" spans="1:19" ht="15.75">
      <c r="A14" s="63"/>
      <c r="B14" s="64"/>
      <c r="C14" s="66"/>
      <c r="D14" s="59"/>
      <c r="E14" s="65" t="s">
        <v>3</v>
      </c>
      <c r="F14" s="59" t="s">
        <v>4</v>
      </c>
      <c r="G14" s="59" t="s">
        <v>5</v>
      </c>
      <c r="H14" s="59"/>
      <c r="I14" s="65" t="s">
        <v>3</v>
      </c>
      <c r="J14" s="59" t="s">
        <v>4</v>
      </c>
      <c r="K14" s="59" t="s">
        <v>5</v>
      </c>
      <c r="L14" s="59"/>
      <c r="M14" s="65"/>
      <c r="N14" s="65"/>
      <c r="O14" s="65"/>
      <c r="P14" s="71"/>
    </row>
    <row r="15" spans="1:19" ht="51" customHeight="1">
      <c r="A15" s="63"/>
      <c r="B15" s="64"/>
      <c r="C15" s="66"/>
      <c r="D15" s="59"/>
      <c r="E15" s="65"/>
      <c r="F15" s="59"/>
      <c r="G15" s="37" t="s">
        <v>6</v>
      </c>
      <c r="H15" s="37" t="s">
        <v>7</v>
      </c>
      <c r="I15" s="65"/>
      <c r="J15" s="59"/>
      <c r="K15" s="37" t="s">
        <v>6</v>
      </c>
      <c r="L15" s="37" t="s">
        <v>7</v>
      </c>
      <c r="M15" s="65"/>
      <c r="N15" s="65"/>
      <c r="O15" s="65"/>
      <c r="P15" s="71"/>
    </row>
    <row r="16" spans="1:19" ht="74.25" customHeight="1">
      <c r="A16" s="1">
        <v>1</v>
      </c>
      <c r="B16" s="69" t="s">
        <v>41</v>
      </c>
      <c r="C16" s="44">
        <v>1017622</v>
      </c>
      <c r="D16" s="45">
        <v>2210</v>
      </c>
      <c r="E16" s="6" t="s">
        <v>21</v>
      </c>
      <c r="F16" s="16">
        <v>9500</v>
      </c>
      <c r="G16" s="16">
        <v>9500</v>
      </c>
      <c r="H16" s="17"/>
      <c r="I16" s="6" t="s">
        <v>52</v>
      </c>
      <c r="J16" s="19">
        <v>5850</v>
      </c>
      <c r="K16" s="19">
        <v>5850</v>
      </c>
      <c r="L16" s="14"/>
      <c r="M16" s="19">
        <v>5850</v>
      </c>
      <c r="N16" s="13"/>
      <c r="O16" s="1"/>
      <c r="P16" s="5" t="s">
        <v>44</v>
      </c>
    </row>
    <row r="17" spans="1:16" ht="74.25" customHeight="1">
      <c r="A17" s="1"/>
      <c r="B17" s="70"/>
      <c r="C17" s="44">
        <v>1017622</v>
      </c>
      <c r="D17" s="45">
        <v>2240</v>
      </c>
      <c r="E17" s="6" t="s">
        <v>21</v>
      </c>
      <c r="F17" s="16">
        <v>5000</v>
      </c>
      <c r="G17" s="16">
        <v>5000</v>
      </c>
      <c r="H17" s="17"/>
      <c r="I17" s="6" t="s">
        <v>52</v>
      </c>
      <c r="J17" s="19">
        <v>5000</v>
      </c>
      <c r="K17" s="19">
        <v>5000</v>
      </c>
      <c r="L17" s="14"/>
      <c r="M17" s="19">
        <v>5000</v>
      </c>
      <c r="N17" s="13"/>
      <c r="O17" s="1"/>
      <c r="P17" s="5" t="s">
        <v>45</v>
      </c>
    </row>
    <row r="18" spans="1:16" ht="161.25" customHeight="1">
      <c r="A18" s="13">
        <v>2</v>
      </c>
      <c r="B18" s="55" t="s">
        <v>22</v>
      </c>
      <c r="C18" s="44">
        <v>1017622</v>
      </c>
      <c r="D18" s="45">
        <v>2210</v>
      </c>
      <c r="E18" s="6" t="s">
        <v>21</v>
      </c>
      <c r="F18" s="16">
        <v>10500</v>
      </c>
      <c r="G18" s="16">
        <v>10500</v>
      </c>
      <c r="H18" s="17"/>
      <c r="I18" s="6" t="s">
        <v>52</v>
      </c>
      <c r="J18" s="19">
        <v>10203</v>
      </c>
      <c r="K18" s="19">
        <v>10203</v>
      </c>
      <c r="L18" s="14"/>
      <c r="M18" s="19">
        <v>10203</v>
      </c>
      <c r="N18" s="13"/>
      <c r="O18" s="1"/>
      <c r="P18" s="5" t="s">
        <v>42</v>
      </c>
    </row>
    <row r="19" spans="1:16" ht="24" customHeight="1">
      <c r="A19" s="1"/>
      <c r="B19" s="28" t="s">
        <v>14</v>
      </c>
      <c r="C19" s="10"/>
      <c r="D19" s="8"/>
      <c r="E19" s="9"/>
      <c r="F19" s="9">
        <f>SUM(F16:F18)</f>
        <v>25000</v>
      </c>
      <c r="G19" s="9">
        <f>SUM(G16:G18)</f>
        <v>25000</v>
      </c>
      <c r="H19" s="9">
        <f>SUM(H16:H18)</f>
        <v>0</v>
      </c>
      <c r="I19" s="15"/>
      <c r="J19" s="15">
        <f>SUM(J16:J18)</f>
        <v>21053</v>
      </c>
      <c r="K19" s="15">
        <f t="shared" ref="K19:O19" si="0">SUM(K16:K18)</f>
        <v>21053</v>
      </c>
      <c r="L19" s="15">
        <f t="shared" si="0"/>
        <v>0</v>
      </c>
      <c r="M19" s="15">
        <f t="shared" si="0"/>
        <v>21053</v>
      </c>
      <c r="N19" s="15">
        <f t="shared" si="0"/>
        <v>0</v>
      </c>
      <c r="O19" s="15">
        <f t="shared" si="0"/>
        <v>0</v>
      </c>
      <c r="P19" s="7"/>
    </row>
    <row r="20" spans="1:16" ht="30" customHeight="1">
      <c r="B20" s="3"/>
      <c r="C20" s="3"/>
      <c r="D20" s="3"/>
      <c r="E20" s="3"/>
      <c r="F20" s="3"/>
      <c r="G20" s="3"/>
      <c r="H20" s="4"/>
    </row>
    <row r="21" spans="1:16" ht="18.75">
      <c r="B21" s="3"/>
      <c r="C21" s="3"/>
      <c r="D21" s="3"/>
      <c r="E21" s="3"/>
      <c r="F21" s="3"/>
      <c r="G21" s="3"/>
      <c r="H21" s="4"/>
    </row>
    <row r="22" spans="1:16" ht="37.5" customHeight="1">
      <c r="B22" s="72"/>
      <c r="C22" s="72"/>
      <c r="D22" s="72"/>
      <c r="E22" s="29"/>
      <c r="F22" s="29"/>
      <c r="G22" s="68"/>
      <c r="H22" s="68"/>
      <c r="I22" s="68"/>
    </row>
    <row r="23" spans="1:16" ht="18.75">
      <c r="B23" s="3"/>
      <c r="C23" s="3"/>
      <c r="D23" s="3"/>
      <c r="E23" s="3"/>
      <c r="F23" s="3"/>
      <c r="G23" s="67"/>
      <c r="H23" s="67"/>
      <c r="I23" s="67"/>
    </row>
  </sheetData>
  <mergeCells count="29">
    <mergeCell ref="G23:I23"/>
    <mergeCell ref="I14:I15"/>
    <mergeCell ref="G22:I22"/>
    <mergeCell ref="B16:B17"/>
    <mergeCell ref="P13:P15"/>
    <mergeCell ref="D13:D15"/>
    <mergeCell ref="B22:D22"/>
    <mergeCell ref="E14:E15"/>
    <mergeCell ref="F14:F15"/>
    <mergeCell ref="G14:H14"/>
    <mergeCell ref="J14:J15"/>
    <mergeCell ref="K14:L14"/>
    <mergeCell ref="I13:L13"/>
    <mergeCell ref="A6:P6"/>
    <mergeCell ref="A9:P9"/>
    <mergeCell ref="A7:P7"/>
    <mergeCell ref="A10:P10"/>
    <mergeCell ref="A13:A15"/>
    <mergeCell ref="B13:B15"/>
    <mergeCell ref="M13:M15"/>
    <mergeCell ref="N13:N15"/>
    <mergeCell ref="O13:O15"/>
    <mergeCell ref="C13:C15"/>
    <mergeCell ref="O1:P1"/>
    <mergeCell ref="O2:P2"/>
    <mergeCell ref="O3:P3"/>
    <mergeCell ref="Q1:S1"/>
    <mergeCell ref="Q2:S2"/>
    <mergeCell ref="Q3:S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"/>
  <sheetViews>
    <sheetView zoomScaleNormal="100" workbookViewId="0">
      <selection activeCell="M5" sqref="M5"/>
    </sheetView>
  </sheetViews>
  <sheetFormatPr defaultRowHeight="15"/>
  <cols>
    <col min="1" max="1" width="4.28515625" customWidth="1"/>
    <col min="2" max="2" width="22.7109375" customWidth="1"/>
    <col min="3" max="3" width="9.7109375" customWidth="1"/>
    <col min="4" max="4" width="7.7109375" customWidth="1"/>
    <col min="5" max="5" width="9.7109375" customWidth="1"/>
    <col min="6" max="6" width="10.5703125" customWidth="1"/>
    <col min="7" max="7" width="9.85546875" customWidth="1"/>
    <col min="8" max="8" width="11.5703125" customWidth="1"/>
    <col min="10" max="11" width="9.5703125" bestFit="1" customWidth="1"/>
    <col min="13" max="13" width="11.85546875" customWidth="1"/>
    <col min="14" max="14" width="10.5703125" customWidth="1"/>
    <col min="15" max="15" width="9.85546875" customWidth="1"/>
    <col min="16" max="16" width="28.5703125" customWidth="1"/>
  </cols>
  <sheetData>
    <row r="1" spans="1:17" ht="15.75">
      <c r="O1" s="56" t="s">
        <v>47</v>
      </c>
      <c r="P1" s="56"/>
      <c r="Q1" s="12"/>
    </row>
    <row r="2" spans="1:17" ht="15.75">
      <c r="O2" s="56" t="s">
        <v>48</v>
      </c>
      <c r="P2" s="56"/>
      <c r="Q2" s="39"/>
    </row>
    <row r="3" spans="1:17" ht="15.75">
      <c r="O3" s="56" t="s">
        <v>49</v>
      </c>
      <c r="P3" s="56"/>
      <c r="Q3" s="39"/>
    </row>
    <row r="4" spans="1:17" ht="15.75">
      <c r="A4" s="24"/>
      <c r="B4" s="24"/>
      <c r="C4" s="24"/>
      <c r="D4" s="24"/>
      <c r="E4" s="24"/>
      <c r="O4" s="46"/>
      <c r="Q4" s="39"/>
    </row>
    <row r="5" spans="1:17">
      <c r="A5" s="24"/>
      <c r="B5" s="24"/>
      <c r="C5" s="24"/>
      <c r="D5" s="24"/>
      <c r="E5" s="24"/>
    </row>
    <row r="6" spans="1:17" ht="15.75">
      <c r="A6" s="60" t="s">
        <v>13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7" ht="15.75">
      <c r="A7" s="60" t="s">
        <v>55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7" ht="19.149999999999999" customHeight="1">
      <c r="A8" s="62" t="s">
        <v>16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7" ht="19.149999999999999" customHeight="1">
      <c r="A9" s="62" t="s">
        <v>17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7" ht="21.6" customHeight="1">
      <c r="A10" s="12" t="s">
        <v>27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ht="17.45" customHeight="1">
      <c r="P11" s="2" t="s">
        <v>12</v>
      </c>
    </row>
    <row r="12" spans="1:17" ht="27" customHeight="1">
      <c r="A12" s="63" t="s">
        <v>8</v>
      </c>
      <c r="B12" s="64" t="s">
        <v>0</v>
      </c>
      <c r="C12" s="71" t="s">
        <v>1</v>
      </c>
      <c r="D12" s="59" t="s">
        <v>2</v>
      </c>
      <c r="E12" s="36" t="s">
        <v>25</v>
      </c>
      <c r="F12" s="36"/>
      <c r="G12" s="36"/>
      <c r="H12" s="36"/>
      <c r="I12" s="59" t="s">
        <v>26</v>
      </c>
      <c r="J12" s="59"/>
      <c r="K12" s="59"/>
      <c r="L12" s="59"/>
      <c r="M12" s="65" t="s">
        <v>9</v>
      </c>
      <c r="N12" s="65" t="s">
        <v>10</v>
      </c>
      <c r="O12" s="65" t="s">
        <v>11</v>
      </c>
      <c r="P12" s="71" t="s">
        <v>15</v>
      </c>
    </row>
    <row r="13" spans="1:17" ht="15.75">
      <c r="A13" s="63"/>
      <c r="B13" s="64"/>
      <c r="C13" s="71"/>
      <c r="D13" s="59"/>
      <c r="E13" s="65" t="s">
        <v>3</v>
      </c>
      <c r="F13" s="59" t="s">
        <v>4</v>
      </c>
      <c r="G13" s="59" t="s">
        <v>5</v>
      </c>
      <c r="H13" s="59"/>
      <c r="I13" s="65" t="s">
        <v>3</v>
      </c>
      <c r="J13" s="59" t="s">
        <v>4</v>
      </c>
      <c r="K13" s="59" t="s">
        <v>5</v>
      </c>
      <c r="L13" s="59"/>
      <c r="M13" s="65"/>
      <c r="N13" s="65"/>
      <c r="O13" s="65"/>
      <c r="P13" s="71"/>
    </row>
    <row r="14" spans="1:17" ht="51" customHeight="1">
      <c r="A14" s="63"/>
      <c r="B14" s="64"/>
      <c r="C14" s="71"/>
      <c r="D14" s="59"/>
      <c r="E14" s="65"/>
      <c r="F14" s="59"/>
      <c r="G14" s="37" t="s">
        <v>6</v>
      </c>
      <c r="H14" s="37" t="s">
        <v>7</v>
      </c>
      <c r="I14" s="65"/>
      <c r="J14" s="59"/>
      <c r="K14" s="37" t="s">
        <v>6</v>
      </c>
      <c r="L14" s="37" t="s">
        <v>7</v>
      </c>
      <c r="M14" s="65"/>
      <c r="N14" s="65"/>
      <c r="O14" s="65"/>
      <c r="P14" s="71"/>
    </row>
    <row r="15" spans="1:17" ht="195" customHeight="1">
      <c r="A15" s="1">
        <v>1</v>
      </c>
      <c r="B15" s="44" t="s">
        <v>18</v>
      </c>
      <c r="C15" s="44">
        <v>1011080</v>
      </c>
      <c r="D15" s="45">
        <v>2730</v>
      </c>
      <c r="E15" s="6" t="s">
        <v>21</v>
      </c>
      <c r="F15" s="26">
        <v>48100</v>
      </c>
      <c r="G15" s="26">
        <v>48100</v>
      </c>
      <c r="H15" s="13"/>
      <c r="I15" s="6" t="s">
        <v>52</v>
      </c>
      <c r="J15" s="27">
        <v>48100</v>
      </c>
      <c r="K15" s="27">
        <v>48100</v>
      </c>
      <c r="L15" s="13"/>
      <c r="M15" s="27">
        <v>48100</v>
      </c>
      <c r="N15" s="1"/>
      <c r="O15" s="1"/>
      <c r="P15" s="51" t="s">
        <v>37</v>
      </c>
    </row>
    <row r="16" spans="1:17" ht="24" customHeight="1">
      <c r="A16" s="1"/>
      <c r="B16" s="28" t="s">
        <v>14</v>
      </c>
      <c r="C16" s="10"/>
      <c r="D16" s="8"/>
      <c r="E16" s="9">
        <f>SUM(E15:E15)</f>
        <v>0</v>
      </c>
      <c r="F16" s="9">
        <f>SUM(F15:F15)</f>
        <v>48100</v>
      </c>
      <c r="G16" s="9">
        <f>SUM(G15:G15)</f>
        <v>48100</v>
      </c>
      <c r="H16" s="9">
        <f>SUM(H15:H15)</f>
        <v>0</v>
      </c>
      <c r="I16" s="9">
        <f t="shared" ref="I16:O16" si="0">SUM(I15:I15)</f>
        <v>0</v>
      </c>
      <c r="J16" s="9">
        <v>48100</v>
      </c>
      <c r="K16" s="9">
        <v>48100</v>
      </c>
      <c r="L16" s="9">
        <f t="shared" si="0"/>
        <v>0</v>
      </c>
      <c r="M16" s="9">
        <v>48100</v>
      </c>
      <c r="N16" s="9">
        <f t="shared" si="0"/>
        <v>0</v>
      </c>
      <c r="O16" s="9">
        <f t="shared" si="0"/>
        <v>0</v>
      </c>
      <c r="P16" s="7"/>
    </row>
    <row r="17" spans="2:13" ht="30" customHeight="1">
      <c r="B17" s="3"/>
      <c r="C17" s="3"/>
      <c r="D17" s="3"/>
      <c r="E17" s="3"/>
      <c r="F17" s="3"/>
      <c r="G17" s="3"/>
      <c r="H17" s="4"/>
    </row>
    <row r="18" spans="2:13" ht="18.75">
      <c r="B18" s="3"/>
      <c r="C18" s="3"/>
      <c r="D18" s="3"/>
      <c r="E18" s="3"/>
      <c r="F18" s="3"/>
      <c r="G18" s="3"/>
      <c r="H18" s="4"/>
    </row>
    <row r="19" spans="2:13" ht="18.75">
      <c r="B19" s="72"/>
      <c r="C19" s="72"/>
      <c r="D19" s="72"/>
      <c r="E19" s="29"/>
      <c r="F19" s="29"/>
      <c r="G19" s="68"/>
      <c r="H19" s="68"/>
      <c r="I19" s="68"/>
    </row>
    <row r="20" spans="2:13" ht="18.75">
      <c r="B20" s="3"/>
      <c r="C20" s="3"/>
      <c r="D20" s="3"/>
      <c r="E20" s="3"/>
      <c r="F20" s="3"/>
      <c r="G20" s="67"/>
      <c r="H20" s="67"/>
      <c r="I20" s="67"/>
    </row>
    <row r="22" spans="2:13" ht="18.75">
      <c r="B22" s="3"/>
      <c r="C22" s="3"/>
      <c r="D22" s="3"/>
      <c r="E22" s="3"/>
      <c r="F22" s="3"/>
      <c r="G22" s="67"/>
      <c r="H22" s="67"/>
      <c r="I22" s="67"/>
      <c r="J22" s="50"/>
      <c r="K22" s="50"/>
    </row>
    <row r="24" spans="2:13" ht="18.75">
      <c r="K24" s="50"/>
      <c r="L24" s="50"/>
      <c r="M24" s="50"/>
    </row>
  </sheetData>
  <mergeCells count="26">
    <mergeCell ref="B19:D19"/>
    <mergeCell ref="G20:I20"/>
    <mergeCell ref="A8:P8"/>
    <mergeCell ref="G19:I19"/>
    <mergeCell ref="A6:P6"/>
    <mergeCell ref="A7:P7"/>
    <mergeCell ref="K13:L13"/>
    <mergeCell ref="A9:P9"/>
    <mergeCell ref="A12:A14"/>
    <mergeCell ref="B12:B14"/>
    <mergeCell ref="C12:C14"/>
    <mergeCell ref="D12:D14"/>
    <mergeCell ref="I12:L12"/>
    <mergeCell ref="M12:M14"/>
    <mergeCell ref="N12:N14"/>
    <mergeCell ref="O12:O14"/>
    <mergeCell ref="G22:I22"/>
    <mergeCell ref="E13:E14"/>
    <mergeCell ref="F13:F14"/>
    <mergeCell ref="G13:H13"/>
    <mergeCell ref="I13:I14"/>
    <mergeCell ref="P12:P14"/>
    <mergeCell ref="J13:J14"/>
    <mergeCell ref="O1:P1"/>
    <mergeCell ref="O2:P2"/>
    <mergeCell ref="O3:P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Normal="100" workbookViewId="0">
      <selection activeCell="V15" sqref="V15"/>
    </sheetView>
  </sheetViews>
  <sheetFormatPr defaultRowHeight="15"/>
  <cols>
    <col min="1" max="1" width="5" customWidth="1"/>
    <col min="2" max="2" width="31" customWidth="1"/>
    <col min="3" max="3" width="9.7109375" customWidth="1"/>
    <col min="4" max="4" width="7.7109375" customWidth="1"/>
    <col min="5" max="5" width="16.85546875" customWidth="1"/>
    <col min="6" max="6" width="12" customWidth="1"/>
    <col min="7" max="7" width="14.28515625" customWidth="1"/>
    <col min="8" max="8" width="11.5703125" customWidth="1"/>
    <col min="9" max="9" width="10.28515625" customWidth="1"/>
    <col min="10" max="10" width="11.42578125" customWidth="1"/>
    <col min="11" max="11" width="12.7109375" customWidth="1"/>
    <col min="13" max="13" width="12" customWidth="1"/>
    <col min="14" max="14" width="11.28515625" customWidth="1"/>
    <col min="15" max="15" width="13.5703125" customWidth="1"/>
    <col min="16" max="16" width="49.28515625" customWidth="1"/>
  </cols>
  <sheetData>
    <row r="1" spans="1:18" ht="15.75">
      <c r="P1" s="77" t="s">
        <v>47</v>
      </c>
      <c r="Q1" s="78"/>
      <c r="R1" s="78"/>
    </row>
    <row r="2" spans="1:18">
      <c r="P2" s="79" t="s">
        <v>48</v>
      </c>
      <c r="Q2" s="79"/>
      <c r="R2" s="79"/>
    </row>
    <row r="3" spans="1:18" ht="18.75">
      <c r="O3" s="40"/>
      <c r="P3" s="78" t="s">
        <v>49</v>
      </c>
      <c r="Q3" s="78"/>
      <c r="R3" s="78"/>
    </row>
    <row r="4" spans="1:18" ht="15.7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N4" s="46"/>
      <c r="O4" s="39"/>
      <c r="P4" s="41"/>
    </row>
    <row r="5" spans="1:18">
      <c r="A5" s="25"/>
      <c r="B5" s="25"/>
      <c r="C5" s="25"/>
      <c r="D5" s="25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8" ht="15.75">
      <c r="A6" s="73" t="s">
        <v>13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8" ht="18" customHeight="1">
      <c r="A7" s="60" t="s">
        <v>54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8" ht="18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8" ht="22.15" customHeight="1">
      <c r="A9" s="62" t="s">
        <v>29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8" ht="22.15" customHeight="1">
      <c r="A10" s="62" t="s">
        <v>53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8" ht="24" customHeight="1">
      <c r="A11" s="12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8" ht="24" customHeight="1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8" ht="27" customHeight="1">
      <c r="A13" s="63" t="s">
        <v>8</v>
      </c>
      <c r="B13" s="64" t="s">
        <v>0</v>
      </c>
      <c r="C13" s="71" t="s">
        <v>1</v>
      </c>
      <c r="D13" s="59" t="s">
        <v>2</v>
      </c>
      <c r="E13" s="36" t="s">
        <v>28</v>
      </c>
      <c r="F13" s="36"/>
      <c r="G13" s="36"/>
      <c r="H13" s="36"/>
      <c r="I13" s="59" t="s">
        <v>24</v>
      </c>
      <c r="J13" s="59"/>
      <c r="K13" s="59"/>
      <c r="L13" s="59"/>
      <c r="M13" s="65" t="s">
        <v>9</v>
      </c>
      <c r="N13" s="65" t="s">
        <v>10</v>
      </c>
      <c r="O13" s="65" t="s">
        <v>11</v>
      </c>
      <c r="P13" s="71" t="s">
        <v>15</v>
      </c>
    </row>
    <row r="14" spans="1:18" ht="15.75">
      <c r="A14" s="63"/>
      <c r="B14" s="64"/>
      <c r="C14" s="71"/>
      <c r="D14" s="59"/>
      <c r="E14" s="65" t="s">
        <v>3</v>
      </c>
      <c r="F14" s="59" t="s">
        <v>4</v>
      </c>
      <c r="G14" s="59" t="s">
        <v>5</v>
      </c>
      <c r="H14" s="59"/>
      <c r="I14" s="65" t="s">
        <v>3</v>
      </c>
      <c r="J14" s="59" t="s">
        <v>4</v>
      </c>
      <c r="K14" s="59" t="s">
        <v>5</v>
      </c>
      <c r="L14" s="59"/>
      <c r="M14" s="65"/>
      <c r="N14" s="65"/>
      <c r="O14" s="65"/>
      <c r="P14" s="71"/>
    </row>
    <row r="15" spans="1:18" ht="51" customHeight="1">
      <c r="A15" s="63"/>
      <c r="B15" s="64"/>
      <c r="C15" s="71"/>
      <c r="D15" s="59"/>
      <c r="E15" s="65"/>
      <c r="F15" s="59"/>
      <c r="G15" s="37" t="s">
        <v>6</v>
      </c>
      <c r="H15" s="37" t="s">
        <v>7</v>
      </c>
      <c r="I15" s="65"/>
      <c r="J15" s="59"/>
      <c r="K15" s="37" t="s">
        <v>6</v>
      </c>
      <c r="L15" s="37" t="s">
        <v>7</v>
      </c>
      <c r="M15" s="65"/>
      <c r="N15" s="65"/>
      <c r="O15" s="65"/>
      <c r="P15" s="71"/>
    </row>
    <row r="16" spans="1:18" ht="2.25" hidden="1" customHeight="1" thickBot="1">
      <c r="A16" s="13">
        <v>10</v>
      </c>
      <c r="B16" s="75"/>
      <c r="C16" s="38">
        <v>1014082</v>
      </c>
      <c r="D16" s="30">
        <v>2282</v>
      </c>
      <c r="E16" s="6"/>
      <c r="F16" s="31"/>
      <c r="G16" s="31"/>
      <c r="H16" s="1"/>
      <c r="I16" s="6"/>
      <c r="J16" s="1"/>
      <c r="K16" s="1"/>
      <c r="L16" s="1"/>
      <c r="M16" s="1"/>
      <c r="N16" s="1"/>
      <c r="O16" s="1"/>
      <c r="P16" s="32"/>
    </row>
    <row r="17" spans="1:17" hidden="1">
      <c r="A17" s="13">
        <v>11</v>
      </c>
      <c r="B17" s="75"/>
      <c r="C17" s="38">
        <v>1014082</v>
      </c>
      <c r="D17" s="30">
        <v>2282</v>
      </c>
      <c r="E17" s="6"/>
      <c r="F17" s="31"/>
      <c r="G17" s="31"/>
      <c r="H17" s="1"/>
      <c r="I17" s="6"/>
      <c r="J17" s="1"/>
      <c r="K17" s="1"/>
      <c r="L17" s="1"/>
      <c r="M17" s="1"/>
      <c r="N17" s="1"/>
      <c r="O17" s="1"/>
      <c r="P17" s="32"/>
    </row>
    <row r="18" spans="1:17" hidden="1">
      <c r="A18" s="13">
        <v>12</v>
      </c>
      <c r="B18" s="75"/>
      <c r="C18" s="38">
        <v>1014082</v>
      </c>
      <c r="D18" s="30">
        <v>2282</v>
      </c>
      <c r="E18" s="6"/>
      <c r="F18" s="31"/>
      <c r="G18" s="31"/>
      <c r="H18" s="1"/>
      <c r="I18" s="6"/>
      <c r="J18" s="1"/>
      <c r="K18" s="1"/>
      <c r="L18" s="1"/>
      <c r="M18" s="1"/>
      <c r="N18" s="1"/>
      <c r="O18" s="1"/>
      <c r="P18" s="32"/>
    </row>
    <row r="19" spans="1:17" hidden="1">
      <c r="A19" s="13">
        <v>13</v>
      </c>
      <c r="B19" s="75"/>
      <c r="C19" s="38">
        <v>1014082</v>
      </c>
      <c r="D19" s="30">
        <v>2282</v>
      </c>
      <c r="E19" s="6"/>
      <c r="F19" s="31"/>
      <c r="G19" s="31"/>
      <c r="H19" s="1"/>
      <c r="I19" s="6"/>
      <c r="J19" s="1"/>
      <c r="K19" s="1"/>
      <c r="L19" s="1"/>
      <c r="M19" s="1"/>
      <c r="N19" s="1"/>
      <c r="O19" s="1"/>
      <c r="P19" s="32"/>
    </row>
    <row r="20" spans="1:17" hidden="1">
      <c r="A20" s="13">
        <v>14</v>
      </c>
      <c r="B20" s="75"/>
      <c r="C20" s="38">
        <v>1014082</v>
      </c>
      <c r="D20" s="30">
        <v>2282</v>
      </c>
      <c r="E20" s="6"/>
      <c r="F20" s="31"/>
      <c r="G20" s="31"/>
      <c r="H20" s="1"/>
      <c r="I20" s="6"/>
      <c r="J20" s="1"/>
      <c r="K20" s="1"/>
      <c r="L20" s="1"/>
      <c r="M20" s="1"/>
      <c r="N20" s="1"/>
      <c r="O20" s="1"/>
      <c r="P20" s="32"/>
    </row>
    <row r="21" spans="1:17" ht="201" customHeight="1">
      <c r="A21" s="13">
        <v>1</v>
      </c>
      <c r="B21" s="43" t="s">
        <v>31</v>
      </c>
      <c r="C21" s="42">
        <v>1014082</v>
      </c>
      <c r="D21" s="14">
        <v>2282</v>
      </c>
      <c r="E21" s="6" t="s">
        <v>21</v>
      </c>
      <c r="F21" s="53">
        <v>40000</v>
      </c>
      <c r="G21" s="53">
        <v>40000</v>
      </c>
      <c r="H21" s="14"/>
      <c r="I21" s="6" t="s">
        <v>52</v>
      </c>
      <c r="J21" s="14">
        <v>40000</v>
      </c>
      <c r="K21" s="14">
        <v>40000</v>
      </c>
      <c r="L21" s="14"/>
      <c r="M21" s="14">
        <v>40000</v>
      </c>
      <c r="N21" s="14"/>
      <c r="O21" s="14"/>
      <c r="P21" s="54" t="s">
        <v>40</v>
      </c>
    </row>
    <row r="22" spans="1:17" ht="81" customHeight="1">
      <c r="A22" s="13">
        <v>2</v>
      </c>
      <c r="B22" s="43" t="s">
        <v>20</v>
      </c>
      <c r="C22" s="38">
        <v>1014082</v>
      </c>
      <c r="D22" s="30">
        <v>2282</v>
      </c>
      <c r="E22" s="6" t="s">
        <v>21</v>
      </c>
      <c r="F22" s="27">
        <v>40000</v>
      </c>
      <c r="G22" s="27">
        <v>40000</v>
      </c>
      <c r="H22" s="13"/>
      <c r="I22" s="6" t="s">
        <v>52</v>
      </c>
      <c r="J22" s="13">
        <v>40000</v>
      </c>
      <c r="K22" s="13">
        <v>40000</v>
      </c>
      <c r="L22" s="13"/>
      <c r="M22" s="13">
        <v>40000</v>
      </c>
      <c r="N22" s="13"/>
      <c r="O22" s="14"/>
      <c r="P22" s="18" t="s">
        <v>43</v>
      </c>
    </row>
    <row r="23" spans="1:17" ht="15" hidden="1" customHeight="1">
      <c r="A23" s="13">
        <v>18</v>
      </c>
      <c r="B23" s="33" t="s">
        <v>20</v>
      </c>
      <c r="C23" s="38">
        <v>1014082</v>
      </c>
      <c r="D23" s="30">
        <v>2282</v>
      </c>
      <c r="E23" s="6" t="s">
        <v>19</v>
      </c>
      <c r="F23" s="31">
        <v>50</v>
      </c>
      <c r="G23" s="31">
        <v>50</v>
      </c>
      <c r="H23" s="1"/>
      <c r="I23" s="6" t="s">
        <v>19</v>
      </c>
      <c r="J23" s="1"/>
      <c r="K23" s="1"/>
      <c r="L23" s="1"/>
      <c r="M23" s="1"/>
      <c r="N23" s="1"/>
      <c r="O23" s="1"/>
      <c r="P23" s="32"/>
    </row>
    <row r="24" spans="1:17" ht="198" customHeight="1">
      <c r="A24" s="13">
        <v>3</v>
      </c>
      <c r="B24" s="47" t="s">
        <v>32</v>
      </c>
      <c r="C24" s="38">
        <v>1014082</v>
      </c>
      <c r="D24" s="30">
        <v>2282</v>
      </c>
      <c r="E24" s="6" t="s">
        <v>21</v>
      </c>
      <c r="F24" s="31">
        <v>40000</v>
      </c>
      <c r="G24" s="31">
        <v>40000</v>
      </c>
      <c r="H24" s="1"/>
      <c r="I24" s="6" t="s">
        <v>52</v>
      </c>
      <c r="J24" s="31">
        <v>40000</v>
      </c>
      <c r="K24" s="31">
        <v>40000</v>
      </c>
      <c r="L24" s="31"/>
      <c r="M24" s="31">
        <v>40000</v>
      </c>
      <c r="N24" s="1"/>
      <c r="O24" s="1"/>
      <c r="P24" s="5" t="s">
        <v>46</v>
      </c>
    </row>
    <row r="25" spans="1:17" ht="123.75" customHeight="1">
      <c r="A25" s="13">
        <v>4</v>
      </c>
      <c r="B25" s="48" t="s">
        <v>33</v>
      </c>
      <c r="C25" s="38">
        <v>1014082</v>
      </c>
      <c r="D25" s="49" t="s">
        <v>36</v>
      </c>
      <c r="E25" s="6" t="s">
        <v>21</v>
      </c>
      <c r="F25" s="27">
        <v>55000</v>
      </c>
      <c r="G25" s="27">
        <v>30000</v>
      </c>
      <c r="H25" s="13">
        <v>25000</v>
      </c>
      <c r="I25" s="6" t="s">
        <v>52</v>
      </c>
      <c r="J25" s="13">
        <v>54860</v>
      </c>
      <c r="K25" s="13">
        <v>29860</v>
      </c>
      <c r="L25" s="13">
        <v>25000</v>
      </c>
      <c r="M25" s="13">
        <v>56860</v>
      </c>
      <c r="N25" s="13"/>
      <c r="O25" s="13"/>
      <c r="P25" s="43" t="s">
        <v>39</v>
      </c>
      <c r="Q25" s="52"/>
    </row>
    <row r="26" spans="1:17" ht="164.25" customHeight="1">
      <c r="A26" s="13">
        <v>5</v>
      </c>
      <c r="B26" s="48" t="s">
        <v>34</v>
      </c>
      <c r="C26" s="38">
        <v>1014082</v>
      </c>
      <c r="D26" s="45">
        <v>2282</v>
      </c>
      <c r="E26" s="6" t="s">
        <v>21</v>
      </c>
      <c r="F26" s="27">
        <v>50000</v>
      </c>
      <c r="G26" s="27">
        <v>50000</v>
      </c>
      <c r="H26" s="13"/>
      <c r="I26" s="6" t="s">
        <v>52</v>
      </c>
      <c r="J26" s="13">
        <v>50000</v>
      </c>
      <c r="K26" s="13">
        <v>50000</v>
      </c>
      <c r="L26" s="13"/>
      <c r="M26" s="13">
        <v>50000</v>
      </c>
      <c r="N26" s="13"/>
      <c r="O26" s="13"/>
      <c r="P26" s="43" t="s">
        <v>38</v>
      </c>
    </row>
    <row r="27" spans="1:17" ht="24" customHeight="1">
      <c r="A27" s="1"/>
      <c r="B27" s="28" t="s">
        <v>14</v>
      </c>
      <c r="C27" s="10"/>
      <c r="D27" s="8"/>
      <c r="E27" s="34"/>
      <c r="F27" s="9">
        <v>225000</v>
      </c>
      <c r="G27" s="9">
        <v>200000</v>
      </c>
      <c r="H27" s="9">
        <v>25000</v>
      </c>
      <c r="I27" s="9"/>
      <c r="J27" s="9">
        <v>224860</v>
      </c>
      <c r="K27" s="9">
        <v>199860</v>
      </c>
      <c r="L27" s="9">
        <v>25000</v>
      </c>
      <c r="M27" s="9">
        <v>224860</v>
      </c>
      <c r="N27" s="9"/>
      <c r="O27" s="15"/>
      <c r="P27" s="7"/>
    </row>
    <row r="28" spans="1:17" ht="30" customHeight="1">
      <c r="B28" s="3"/>
      <c r="C28" s="3"/>
      <c r="D28" s="3"/>
      <c r="E28" s="3"/>
      <c r="F28" s="3"/>
      <c r="G28" s="35"/>
      <c r="H28" s="4"/>
    </row>
    <row r="29" spans="1:17" ht="18.75">
      <c r="B29" s="3"/>
      <c r="C29" s="3"/>
      <c r="D29" s="3"/>
      <c r="E29" s="3"/>
      <c r="F29" s="3"/>
      <c r="G29" s="3"/>
      <c r="H29" s="4"/>
    </row>
    <row r="30" spans="1:17" ht="18.75">
      <c r="B30" s="72"/>
      <c r="C30" s="72"/>
      <c r="D30" s="72"/>
      <c r="E30" s="29"/>
      <c r="F30" s="29"/>
      <c r="G30" s="68"/>
      <c r="H30" s="68"/>
      <c r="I30" s="68"/>
    </row>
    <row r="31" spans="1:17" ht="18.75">
      <c r="B31" s="3"/>
      <c r="C31" s="3"/>
      <c r="D31" s="3"/>
      <c r="E31" s="3"/>
      <c r="F31" s="3"/>
      <c r="G31" s="76"/>
      <c r="H31" s="76"/>
      <c r="I31" s="76"/>
    </row>
    <row r="33" spans="2:9" ht="18.75">
      <c r="B33" s="3"/>
      <c r="C33" s="3"/>
      <c r="D33" s="3"/>
      <c r="E33" s="3"/>
      <c r="F33" s="3"/>
      <c r="G33" s="67"/>
      <c r="H33" s="67"/>
      <c r="I33" s="67"/>
    </row>
  </sheetData>
  <mergeCells count="27">
    <mergeCell ref="G33:I33"/>
    <mergeCell ref="B16:B20"/>
    <mergeCell ref="O13:O15"/>
    <mergeCell ref="A9:P9"/>
    <mergeCell ref="A10:P10"/>
    <mergeCell ref="B30:D30"/>
    <mergeCell ref="G31:I31"/>
    <mergeCell ref="G30:I30"/>
    <mergeCell ref="P13:P15"/>
    <mergeCell ref="E14:E15"/>
    <mergeCell ref="F14:F15"/>
    <mergeCell ref="G14:H14"/>
    <mergeCell ref="I14:I15"/>
    <mergeCell ref="J14:J15"/>
    <mergeCell ref="K14:L14"/>
    <mergeCell ref="M13:M15"/>
    <mergeCell ref="N13:N15"/>
    <mergeCell ref="A13:A15"/>
    <mergeCell ref="B13:B15"/>
    <mergeCell ref="C13:C15"/>
    <mergeCell ref="D13:D15"/>
    <mergeCell ref="I13:L13"/>
    <mergeCell ref="P1:R1"/>
    <mergeCell ref="P2:R2"/>
    <mergeCell ref="P3:R3"/>
    <mergeCell ref="A6:P6"/>
    <mergeCell ref="A7:P7"/>
  </mergeCells>
  <pageMargins left="0.70866141732283472" right="0.70866141732283472" top="0.59055118110236227" bottom="0.62992125984251968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туризм</vt:lpstr>
      <vt:lpstr>таланти</vt:lpstr>
      <vt:lpstr>заходи</vt:lpstr>
      <vt:lpstr>заходи!_GoBack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GisAdministrator</cp:lastModifiedBy>
  <cp:lastPrinted>2026-03-06T12:19:42Z</cp:lastPrinted>
  <dcterms:created xsi:type="dcterms:W3CDTF">2021-03-04T13:41:37Z</dcterms:created>
  <dcterms:modified xsi:type="dcterms:W3CDTF">2026-03-06T12:20:10Z</dcterms:modified>
</cp:coreProperties>
</file>