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й від 25.08.2022 №1387 від 01.09.2022 №1418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КПК0217670!$A$1:$BM$92</definedName>
  </definedNames>
  <calcPr calcId="152511" refMode="R1C1"/>
</workbook>
</file>

<file path=xl/calcChain.xml><?xml version="1.0" encoding="utf-8"?>
<calcChain xmlns="http://schemas.openxmlformats.org/spreadsheetml/2006/main">
  <c r="AR66" i="2" l="1"/>
  <c r="AR65" i="2"/>
  <c r="AR64" i="2"/>
  <c r="AR63" i="2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<sst xmlns="http://schemas.openxmlformats.org/spreadsheetml/2006/main" count="144" uniqueCount="114">
  <si>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</si>
  <si>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</si>
  <si>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</si>
  <si>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</si>
  <si>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</si>
  <si>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</si>
  <si>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</si>
  <si>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</si>
  <si>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</si>
  <si>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</si>
  <si>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</si>
  <si>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</si>
  <si>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</si>
  <si>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</si>
  <si>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</si>
  <si>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</si>
  <si>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</si>
  <si>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</si>
  <si>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</si>
  <si>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</si>
  <si>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</si>
  <si>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</si>
  <si>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</si>
  <si>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</si>
  <si>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</si>
  <si>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</si>
  <si>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</si>
  <si>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</si>
  <si>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</si>
  <si>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</si>
  <si>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</si>
  <si>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</si>
  <si>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</si>
  <si>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</si>
  <si>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</si>
  <si>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</si>
  <si>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</si>
  <si>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</si>
  <si>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</si>
  <si>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</si>
  <si>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</si>
  <si>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</si>
  <si>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</si>
  <si>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</si>
  <si>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</si>
  <si>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</si>
  <si>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</si>
  <si>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</si>
  <si>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</si>
  <si>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</si>
  <si>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</si>
  <si>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</si>
  <si>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</si>
  <si>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</si>
  <si>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</si>
  <si>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</si>
  <si>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</si>
  <si>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</si>
  <si>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</si>
  <si>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</si>
  <si>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</si>
  <si>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</si>
  <si>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</si>
  <si>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</si>
  <si>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</si>
  <si>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</si>
  <si>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Облаштування спортивної локації в парку культури м.Червонограда в рамках реалізації проєкту "Активні парки-локації здорової України"  КП"Комунальник"</t>
  </si>
  <si>
    <t>Придбання бензинових генераторів КП "Червонограджитлокомунсервіс"</t>
  </si>
  <si>
    <t>Придбання спортивного покриття для єдиноборства КП СК "Шахтар"</t>
  </si>
  <si>
    <t>Придбання гусеничного  бульдозера ТС-10   КП"Червоноградводоканал"</t>
  </si>
  <si>
    <t>Придбання дизельного генератора з частотним перетворювачем КП"Червоноградводоканал"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</si>
  <si>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</si>
  <si>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2022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</si>
  <si>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2022 рік</t>
  </si>
  <si>
    <t>Програма використання внесків органу місцевого самоврядування до статутного капіталу КП"Комунальник" на 2022 рік</t>
  </si>
  <si>
    <t>Програма використання внесків органу місцевого самоврядування до статутного капіталу комунального підприємства СК "Шахтар" на 2022 рік</t>
  </si>
  <si>
    <t>затрат</t>
  </si>
  <si>
    <t>Z1</t>
  </si>
  <si>
    <t>сума внесків до статутного капіталу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</si>
  <si>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</si>
  <si>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</si>
  <si>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</si>
  <si>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капітал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</si>
  <si>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</si>
  <si>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</si>
  <si>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</si>
  <si>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</si>
  <si>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</si>
  <si>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</si>
  <si>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</si>
  <si>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</si>
  <si>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24.02.2022 №1138, рішення Червоноградської міської ради від 17.03.2022 №1141,рішення Червоноградської міської ради від 24.03.2022 №1217, рішення Червоноградської міської ради від 27.07.2022 №1346, рішення Червоноградської міської ради від 25.08.2022 №1387</t>
  </si>
  <si>
    <t>Підтримка підприємств комунальної форми власності</t>
  </si>
  <si>
    <t>0200000</t>
  </si>
  <si>
    <t>07.09.2022</t>
  </si>
  <si>
    <t>169-р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</si>
  <si>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</si>
  <si>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</si>
  <si>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</si>
  <si>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</si>
  <si>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</si>
  <si>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</si>
  <si>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</si>
  <si>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</si>
  <si>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</si>
  <si>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</si>
  <si>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</si>
  <si>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</si>
  <si>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</si>
  <si>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</si>
  <si>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</si>
  <si>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</si>
  <si>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КП"Комунальник"                                                                                                                         КП"Червонограджитлокомунсервіс"                                                                                                                                        КП СК "Шахтар"                                                                                                             КП"Червоноградводоканал"</t>
  </si>
  <si>
    <t>03348643                                                                                               31616100                                                 41466374                                                                  00185347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</si>
</sst>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9" zoomScaleNormal="100" zoomScaleSheetLayoutView="100" workbookViewId="0">
      <selection activeCell="AU17" sqref="AU17:BB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6.5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9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0.75" customHeight="1" x14ac:dyDescent="0.2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3780000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3780000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0.2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4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0.2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3.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49000</v>
      </c>
      <c r="AL49" s="53"/>
      <c r="AM49" s="53"/>
      <c r="AN49" s="53"/>
      <c r="AO49" s="53"/>
      <c r="AP49" s="53"/>
      <c r="AQ49" s="53"/>
      <c r="AR49" s="53"/>
      <c r="AS49" s="53">
        <f>AC49+AK49</f>
        <v>49000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49000</v>
      </c>
      <c r="AL50" s="53"/>
      <c r="AM50" s="53"/>
      <c r="AN50" s="53"/>
      <c r="AO50" s="53"/>
      <c r="AP50" s="53"/>
      <c r="AQ50" s="53"/>
      <c r="AR50" s="53"/>
      <c r="AS50" s="53">
        <f>AC50+AK50</f>
        <v>49000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22000</v>
      </c>
      <c r="AL51" s="53"/>
      <c r="AM51" s="53"/>
      <c r="AN51" s="53"/>
      <c r="AO51" s="53"/>
      <c r="AP51" s="53"/>
      <c r="AQ51" s="53"/>
      <c r="AR51" s="53"/>
      <c r="AS51" s="53">
        <f>AC51+AK51</f>
        <v>22000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2700000</v>
      </c>
      <c r="AL52" s="53"/>
      <c r="AM52" s="53"/>
      <c r="AN52" s="53"/>
      <c r="AO52" s="53"/>
      <c r="AP52" s="53"/>
      <c r="AQ52" s="53"/>
      <c r="AR52" s="53"/>
      <c r="AS52" s="53">
        <f>AC52+AK52</f>
        <v>2700000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960000</v>
      </c>
      <c r="AL53" s="53"/>
      <c r="AM53" s="53"/>
      <c r="AN53" s="53"/>
      <c r="AO53" s="53"/>
      <c r="AP53" s="53"/>
      <c r="AQ53" s="53"/>
      <c r="AR53" s="53"/>
      <c r="AS53" s="53">
        <f>AC53+AK53</f>
        <v>960000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0</v>
      </c>
      <c r="AD54" s="94"/>
      <c r="AE54" s="94"/>
      <c r="AF54" s="94"/>
      <c r="AG54" s="94"/>
      <c r="AH54" s="94"/>
      <c r="AI54" s="94"/>
      <c r="AJ54" s="94"/>
      <c r="AK54" s="94">
        <v>3780000</v>
      </c>
      <c r="AL54" s="94"/>
      <c r="AM54" s="94"/>
      <c r="AN54" s="94"/>
      <c r="AO54" s="94"/>
      <c r="AP54" s="94"/>
      <c r="AQ54" s="94"/>
      <c r="AR54" s="94"/>
      <c r="AS54" s="94">
        <f>AC54+AK54</f>
        <v>3780000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5" spans="1:79" ht="6.75" customHeight="1" x14ac:dyDescent="0.2"/>
    <row r="56" spans="1:79" ht="15.75" customHeight="1" x14ac:dyDescent="0.2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">
      <c r="A57" s="48" t="s">
        <v>105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28</v>
      </c>
      <c r="B58" s="38"/>
      <c r="C58" s="38"/>
      <c r="D58" s="60" t="s">
        <v>34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">
      <c r="A59" s="38"/>
      <c r="B59" s="38"/>
      <c r="C59" s="38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6" t="s">
        <v>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ht="25.5" customHeight="1" x14ac:dyDescent="0.2">
      <c r="A62" s="43">
        <v>1</v>
      </c>
      <c r="B62" s="43"/>
      <c r="C62" s="43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3">
        <v>0</v>
      </c>
      <c r="AC62" s="53"/>
      <c r="AD62" s="53"/>
      <c r="AE62" s="53"/>
      <c r="AF62" s="53"/>
      <c r="AG62" s="53"/>
      <c r="AH62" s="53"/>
      <c r="AI62" s="53"/>
      <c r="AJ62" s="53">
        <v>3660000</v>
      </c>
      <c r="AK62" s="53"/>
      <c r="AL62" s="53"/>
      <c r="AM62" s="53"/>
      <c r="AN62" s="53"/>
      <c r="AO62" s="53"/>
      <c r="AP62" s="53"/>
      <c r="AQ62" s="53"/>
      <c r="AR62" s="53">
        <f>AB62+AJ62</f>
        <v>3660000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ht="29.25" customHeight="1" x14ac:dyDescent="0.2">
      <c r="A63" s="43">
        <v>2</v>
      </c>
      <c r="B63" s="43"/>
      <c r="C63" s="43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3">
        <v>0</v>
      </c>
      <c r="AC63" s="53"/>
      <c r="AD63" s="53"/>
      <c r="AE63" s="53"/>
      <c r="AF63" s="53"/>
      <c r="AG63" s="53"/>
      <c r="AH63" s="53"/>
      <c r="AI63" s="53"/>
      <c r="AJ63" s="53">
        <v>49000</v>
      </c>
      <c r="AK63" s="53"/>
      <c r="AL63" s="53"/>
      <c r="AM63" s="53"/>
      <c r="AN63" s="53"/>
      <c r="AO63" s="53"/>
      <c r="AP63" s="53"/>
      <c r="AQ63" s="53"/>
      <c r="AR63" s="53">
        <f>AB63+AJ63</f>
        <v>49000</v>
      </c>
      <c r="AS63" s="53"/>
      <c r="AT63" s="53"/>
      <c r="AU63" s="53"/>
      <c r="AV63" s="53"/>
      <c r="AW63" s="53"/>
      <c r="AX63" s="53"/>
      <c r="AY63" s="53"/>
    </row>
    <row r="64" spans="1:79" ht="25.5" customHeight="1" x14ac:dyDescent="0.2">
      <c r="A64" s="43">
        <v>3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0</v>
      </c>
      <c r="AC64" s="53"/>
      <c r="AD64" s="53"/>
      <c r="AE64" s="53"/>
      <c r="AF64" s="53"/>
      <c r="AG64" s="53"/>
      <c r="AH64" s="53"/>
      <c r="AI64" s="53"/>
      <c r="AJ64" s="53">
        <v>49000</v>
      </c>
      <c r="AK64" s="53"/>
      <c r="AL64" s="53"/>
      <c r="AM64" s="53"/>
      <c r="AN64" s="53"/>
      <c r="AO64" s="53"/>
      <c r="AP64" s="53"/>
      <c r="AQ64" s="53"/>
      <c r="AR64" s="53">
        <f>AB64+AJ64</f>
        <v>49000</v>
      </c>
      <c r="AS64" s="53"/>
      <c r="AT64" s="53"/>
      <c r="AU64" s="53"/>
      <c r="AV64" s="53"/>
      <c r="AW64" s="53"/>
      <c r="AX64" s="53"/>
      <c r="AY64" s="53"/>
    </row>
    <row r="65" spans="1:79" ht="25.5" customHeight="1" x14ac:dyDescent="0.2">
      <c r="A65" s="43">
        <v>4</v>
      </c>
      <c r="B65" s="43"/>
      <c r="C65" s="43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0</v>
      </c>
      <c r="AC65" s="53"/>
      <c r="AD65" s="53"/>
      <c r="AE65" s="53"/>
      <c r="AF65" s="53"/>
      <c r="AG65" s="53"/>
      <c r="AH65" s="53"/>
      <c r="AI65" s="53"/>
      <c r="AJ65" s="53">
        <v>22000</v>
      </c>
      <c r="AK65" s="53"/>
      <c r="AL65" s="53"/>
      <c r="AM65" s="53"/>
      <c r="AN65" s="53"/>
      <c r="AO65" s="53"/>
      <c r="AP65" s="53"/>
      <c r="AQ65" s="53"/>
      <c r="AR65" s="53">
        <f>AB65+AJ65</f>
        <v>22000</v>
      </c>
      <c r="AS65" s="53"/>
      <c r="AT65" s="53"/>
      <c r="AU65" s="53"/>
      <c r="AV65" s="53"/>
      <c r="AW65" s="53"/>
      <c r="AX65" s="53"/>
      <c r="AY65" s="53"/>
    </row>
    <row r="66" spans="1:79" s="4" customFormat="1" ht="12.75" customHeight="1" x14ac:dyDescent="0.2">
      <c r="A66" s="90"/>
      <c r="B66" s="90"/>
      <c r="C66" s="90"/>
      <c r="D66" s="91" t="s">
        <v>27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0</v>
      </c>
      <c r="AC66" s="94"/>
      <c r="AD66" s="94"/>
      <c r="AE66" s="94"/>
      <c r="AF66" s="94"/>
      <c r="AG66" s="94"/>
      <c r="AH66" s="94"/>
      <c r="AI66" s="94"/>
      <c r="AJ66" s="94">
        <v>3780000</v>
      </c>
      <c r="AK66" s="94"/>
      <c r="AL66" s="94"/>
      <c r="AM66" s="94"/>
      <c r="AN66" s="94"/>
      <c r="AO66" s="94"/>
      <c r="AP66" s="94"/>
      <c r="AQ66" s="94"/>
      <c r="AR66" s="94">
        <f>AB66+AJ66</f>
        <v>3780000</v>
      </c>
      <c r="AS66" s="94"/>
      <c r="AT66" s="94"/>
      <c r="AU66" s="94"/>
      <c r="AV66" s="94"/>
      <c r="AW66" s="94"/>
      <c r="AX66" s="94"/>
      <c r="AY66" s="94"/>
    </row>
    <row r="68" spans="1:79" ht="15.75" customHeight="1" x14ac:dyDescent="0.2">
      <c r="A68" s="44" t="s">
        <v>43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30" customHeight="1" x14ac:dyDescent="0.2">
      <c r="A69" s="38" t="s">
        <v>28</v>
      </c>
      <c r="B69" s="38"/>
      <c r="C69" s="38"/>
      <c r="D69" s="38"/>
      <c r="E69" s="38"/>
      <c r="F69" s="38"/>
      <c r="G69" s="39" t="s">
        <v>44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29</v>
      </c>
      <c r="AP69" s="40"/>
      <c r="AQ69" s="40"/>
      <c r="AR69" s="40"/>
      <c r="AS69" s="40"/>
      <c r="AT69" s="40"/>
      <c r="AU69" s="40"/>
      <c r="AV69" s="41"/>
      <c r="AW69" s="39" t="s">
        <v>30</v>
      </c>
      <c r="AX69" s="40"/>
      <c r="AY69" s="40"/>
      <c r="AZ69" s="40"/>
      <c r="BA69" s="40"/>
      <c r="BB69" s="40"/>
      <c r="BC69" s="40"/>
      <c r="BD69" s="41"/>
      <c r="BE69" s="39" t="s">
        <v>27</v>
      </c>
      <c r="BF69" s="40"/>
      <c r="BG69" s="40"/>
      <c r="BH69" s="40"/>
      <c r="BI69" s="40"/>
      <c r="BJ69" s="40"/>
      <c r="BK69" s="40"/>
      <c r="BL69" s="41"/>
    </row>
    <row r="70" spans="1:79" ht="15.75" customHeight="1" x14ac:dyDescent="0.2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 x14ac:dyDescent="0.2">
      <c r="A71" s="43" t="s">
        <v>33</v>
      </c>
      <c r="B71" s="43"/>
      <c r="C71" s="43"/>
      <c r="D71" s="43"/>
      <c r="E71" s="43"/>
      <c r="F71" s="43"/>
      <c r="G71" s="66" t="s">
        <v>7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19</v>
      </c>
      <c r="AA71" s="43"/>
      <c r="AB71" s="43"/>
      <c r="AC71" s="43"/>
      <c r="AD71" s="43"/>
      <c r="AE71" s="69" t="s">
        <v>32</v>
      </c>
      <c r="AF71" s="69"/>
      <c r="AG71" s="69"/>
      <c r="AH71" s="69"/>
      <c r="AI71" s="69"/>
      <c r="AJ71" s="69"/>
      <c r="AK71" s="69"/>
      <c r="AL71" s="69"/>
      <c r="AM71" s="69"/>
      <c r="AN71" s="66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31</v>
      </c>
      <c r="AX71" s="70"/>
      <c r="AY71" s="70"/>
      <c r="AZ71" s="70"/>
      <c r="BA71" s="70"/>
      <c r="BB71" s="70"/>
      <c r="BC71" s="70"/>
      <c r="BD71" s="70"/>
      <c r="BE71" s="70" t="s">
        <v>77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76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78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79</v>
      </c>
      <c r="AA73" s="72"/>
      <c r="AB73" s="72"/>
      <c r="AC73" s="72"/>
      <c r="AD73" s="72"/>
      <c r="AE73" s="73" t="s">
        <v>80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3780000</v>
      </c>
      <c r="AX73" s="53"/>
      <c r="AY73" s="53"/>
      <c r="AZ73" s="53"/>
      <c r="BA73" s="53"/>
      <c r="BB73" s="53"/>
      <c r="BC73" s="53"/>
      <c r="BD73" s="53"/>
      <c r="BE73" s="53">
        <v>3780000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83</v>
      </c>
      <c r="AA75" s="72"/>
      <c r="AB75" s="72"/>
      <c r="AC75" s="72"/>
      <c r="AD75" s="72"/>
      <c r="AE75" s="73" t="s">
        <v>84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4</v>
      </c>
      <c r="AX75" s="53"/>
      <c r="AY75" s="53"/>
      <c r="AZ75" s="53"/>
      <c r="BA75" s="53"/>
      <c r="BB75" s="53"/>
      <c r="BC75" s="53"/>
      <c r="BD75" s="53"/>
      <c r="BE75" s="53">
        <v>4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85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79</v>
      </c>
      <c r="AA77" s="72"/>
      <c r="AB77" s="72"/>
      <c r="AC77" s="72"/>
      <c r="AD77" s="72"/>
      <c r="AE77" s="73" t="s">
        <v>87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945000</v>
      </c>
      <c r="AX77" s="53"/>
      <c r="AY77" s="53"/>
      <c r="AZ77" s="53"/>
      <c r="BA77" s="53"/>
      <c r="BB77" s="53"/>
      <c r="BC77" s="53"/>
      <c r="BD77" s="53"/>
      <c r="BE77" s="53">
        <v>945000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12.75" customHeight="1" x14ac:dyDescent="0.2">
      <c r="A79" s="43">
        <v>0</v>
      </c>
      <c r="B79" s="43"/>
      <c r="C79" s="43"/>
      <c r="D79" s="43"/>
      <c r="E79" s="43"/>
      <c r="F79" s="43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90</v>
      </c>
      <c r="AA79" s="72"/>
      <c r="AB79" s="72"/>
      <c r="AC79" s="72"/>
      <c r="AD79" s="72"/>
      <c r="AE79" s="73"/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100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99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101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98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100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102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46"/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4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65:C65"/>
    <mergeCell ref="D65:AA65"/>
    <mergeCell ref="AB65:AI65"/>
    <mergeCell ref="AJ65:AQ65"/>
    <mergeCell ref="AR65:AY65"/>
    <mergeCell ref="A66:C66"/>
    <mergeCell ref="D66:AA66"/>
    <mergeCell ref="AB66:AI66"/>
    <mergeCell ref="AJ66:AQ66"/>
    <mergeCell ref="AR66:AY66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BE72:BL72"/>
    <mergeCell ref="AO71:AV71"/>
    <mergeCell ref="AW71:BD71"/>
    <mergeCell ref="BE71:BL71"/>
    <mergeCell ref="AW72:BD72"/>
    <mergeCell ref="AO72:AV72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62:C62"/>
    <mergeCell ref="D62:AA62"/>
    <mergeCell ref="AB62:AI62"/>
    <mergeCell ref="AJ62:AQ62"/>
    <mergeCell ref="AR62:AY62"/>
    <mergeCell ref="Z69:AD69"/>
    <mergeCell ref="G69:Y69"/>
    <mergeCell ref="A63:C63"/>
    <mergeCell ref="D63:AA63"/>
    <mergeCell ref="AB63:AI63"/>
    <mergeCell ref="AW69:BD69"/>
    <mergeCell ref="AO82:BG82"/>
    <mergeCell ref="A84:F84"/>
    <mergeCell ref="A72:F72"/>
    <mergeCell ref="Z72:AD72"/>
    <mergeCell ref="AE72:AN72"/>
    <mergeCell ref="A82:V82"/>
    <mergeCell ref="W82:AM82"/>
    <mergeCell ref="W83:AM83"/>
    <mergeCell ref="BE69:BL69"/>
    <mergeCell ref="AO83:BG83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8:C59"/>
    <mergeCell ref="D60:AA60"/>
    <mergeCell ref="AB60:AI60"/>
    <mergeCell ref="W89:AM89"/>
    <mergeCell ref="A70:F70"/>
    <mergeCell ref="A71:F71"/>
    <mergeCell ref="Z71:AD71"/>
    <mergeCell ref="A68:BL68"/>
    <mergeCell ref="A69:F69"/>
    <mergeCell ref="AE69:AN69"/>
  </mergeCells>
  <phoneticPr fontId="0" type="noConversion"/>
  <conditionalFormatting sqref="G72:L72">
    <cfRule type="cellIs" dxfId="21" priority="23" stopIfTrue="1" operator="equal">
      <formula>$G71</formula>
    </cfRule>
  </conditionalFormatting>
  <conditionalFormatting sqref="D49">
    <cfRule type="cellIs" dxfId="20" priority="24" stopIfTrue="1" operator="equal">
      <formula>$D48</formula>
    </cfRule>
  </conditionalFormatting>
  <conditionalFormatting sqref="A72:F72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D53">
    <cfRule type="cellIs" dxfId="15" priority="19" stopIfTrue="1" operator="equal">
      <formula>$D52</formula>
    </cfRule>
  </conditionalFormatting>
  <conditionalFormatting sqref="D54">
    <cfRule type="cellIs" dxfId="14" priority="18" stopIfTrue="1" operator="equal">
      <formula>$D53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2022-09-15T12:24:09Z</cp:lastPrinted>
  <dcterms:created xsi:type="dcterms:W3CDTF">2016-08-15T09:54:21Z</dcterms:created>
  <dcterms:modified xsi:type="dcterms:W3CDTF">2022-09-15T12:25:01Z</dcterms:modified>
</cp:coreProperties>
</file>