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08.09.2022 №1420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КПК0218240!$A$1:$BM$92</definedName>
  </definedNames>
  <calcPr calcId="15251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<sst xmlns="http://schemas.openxmlformats.org/spreadsheetml/2006/main" count="147" uniqueCount="116">
  <si>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</si>
  <si>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</si>
  <si>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</si>
  <si>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</si>
  <si>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</si>
  <si>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</si>
  <si>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</si>
  <si>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</si>
  <si>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</si>
  <si>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</si>
  <si>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</si>
  <si>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</si>
  <si>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</si>
  <si>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</si>
  <si>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</si>
  <si>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</si>
  <si>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</si>
  <si>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</si>
  <si>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</si>
  <si>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</si>
  <si>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</si>
  <si>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</si>
  <si>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</si>
  <si>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</si>
  <si>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</si>
  <si>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</si>
  <si>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</si>
  <si>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</si>
  <si>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</si>
  <si>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</si>
  <si>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</si>
  <si>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</si>
  <si>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</si>
  <si>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</si>
  <si>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</si>
  <si>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</si>
  <si>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</si>
  <si>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</si>
  <si>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</si>
  <si>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</si>
  <si>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</si>
  <si>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</si>
  <si>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</si>
  <si>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</si>
  <si>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</si>
  <si>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</si>
  <si>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</si>
  <si>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</si>
  <si>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</si>
  <si>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</si>
  <si>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</si>
  <si>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</si>
  <si>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</si>
  <si>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</si>
  <si>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</si>
  <si>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</si>
  <si>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</si>
  <si>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</si>
  <si>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</si>
  <si>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</si>
  <si>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</si>
  <si>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</si>
  <si>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</si>
  <si>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</si>
  <si>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</si>
  <si>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</si>
  <si>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оборони, в тому числі придбання палива; харчування особового складу територіальної оборони, харчування Червоноградського районного відділу поліції, Червоноградського районного територіального центру комплектування та соціальної підтримки, Червоноградського РВ УСБУ у Львівській області та інші заходи, пов'язані з обороноздатністю а також послуги лазні для військовослужбовців,перевезення добровільних формувань територіальної громади,транспортні витрати, перевезення мобілізованих Червоноградським районним центром комплектації та соціальної підтримки, перевезення вантажів в зону бойових дій   Виконавчий комітет ЧМР</t>
  </si>
  <si>
    <t>Відшкодування витрат фактично спожитої електроенергії Червоноградським відділенням КЗ ЛОР "Будинок воїна" за адресою: м.Червоноград, вул.Корольова,8     КП"Червонограджитлокомунсервіс"</t>
  </si>
  <si>
    <t>Харчування,придбання військової форми та амуніції, придбання предметів, матерілів, обладнання, транспортні витрати; матеріали,інвентар для тренувального табору для вишколу добровольців територільних громад Червоноградського району,виготовлення посвідчень добровольцям _x000D_
ГО"Штаб національного спротиву Червоноградського району"</t>
  </si>
  <si>
    <t>Придбання безпілотників,дронів,тепловізорів, рацій з підвищеним рівнем захисту для військових частин Виконавчий комітет ЧМР</t>
  </si>
  <si>
    <t>Придбання військової форми та амуніції для військовослужбовців 63 окремого батальйону теиторіальної оборони військової частини А7075 Виконавчий комітет ЧМР</t>
  </si>
  <si>
    <t>Придбання бланків Виконавчий комітет ЧМР</t>
  </si>
  <si>
    <t>Оплата послуг перевезення  ГО"Автомайдан Червоноград"</t>
  </si>
  <si>
    <t>УСЬОГО</t>
  </si>
  <si>
    <t>Програма фінансового забезпечення територіальної оборони на 2022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</si>
  <si>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</si>
  <si>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</si>
  <si>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</si>
  <si>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</si>
  <si>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кошторис</t>
  </si>
  <si>
    <t>кількість  громадських організацій, які будуть фінансово забезпечені</t>
  </si>
  <si>
    <t>од.</t>
  </si>
  <si>
    <t>Рішення сесії</t>
  </si>
  <si>
    <t>продукту</t>
  </si>
  <si>
    <t>кількість автотранспортних та комунальних  підприємств, громадських організацій та добровольчих формувань, які залучені до забезпечення територіальної оборони</t>
  </si>
  <si>
    <t>договори, акти виконаних робіт</t>
  </si>
  <si>
    <t>ефективності</t>
  </si>
  <si>
    <t>середні витрати на одне підприємтсво</t>
  </si>
  <si>
    <t>розрахунки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</si>
  <si>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</si>
  <si>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</si>
  <si>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</si>
  <si>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дані підприємств</t>
  </si>
  <si>
    <t>Рішення Червоноградської міської ради від 24.02.2022 №1138,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09.06.2022 №1311, рішення Червоноградської міської ради від 30.06.2022 №1319, рішення Червоноградської міської ради від 27.07.2022 №1346,рішення Червоноградської міської ради від 25.08.2022 №1387, рішення Червоноградської міської ради від 01.09.2022№1418, рішення Червоноградської міської ради від 08.09.2022 №1420</t>
  </si>
  <si>
    <t>Узгодження дій органів місцевого самоврядування,Збройних Сил України та інших військових формувань,загальноосвітніх навчальних закладів щодо цілеспрямованої підготовки молоді  до захисту Вітчизни.</t>
  </si>
  <si>
    <t>0200000</t>
  </si>
  <si>
    <t>19.09.2022</t>
  </si>
  <si>
    <t>186-р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</si>
  <si>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</si>
  <si>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</si>
  <si>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</si>
  <si>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</si>
  <si>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</si>
  <si>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</si>
  <si>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</si>
  <si>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</si>
  <si>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</si>
  <si>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</si>
  <si>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</si>
  <si>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</si>
  <si>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</si>
  <si>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</si>
  <si>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</si>
  <si>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</si>
  <si>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КП"Червонограджитлокомунсервіс"                                                                                                                  ГО "Штаб національного спротиву Червоноградського району"                                                           ГО"Автомайдан Червоноград"</t>
  </si>
  <si>
    <t>04055920                                                                                            31616100                                                                        44843011                                                           39455012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</si>
</sst>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4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0" customHeight="1" x14ac:dyDescent="0.2">
      <c r="A16" s="36" t="s">
        <v>4</v>
      </c>
      <c r="B16" s="109" t="s">
        <v>111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10335562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7223064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3112498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18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2080589</v>
      </c>
      <c r="AD49" s="53"/>
      <c r="AE49" s="53"/>
      <c r="AF49" s="53"/>
      <c r="AG49" s="53"/>
      <c r="AH49" s="53"/>
      <c r="AI49" s="53"/>
      <c r="AJ49" s="53"/>
      <c r="AK49" s="53">
        <v>112498</v>
      </c>
      <c r="AL49" s="53"/>
      <c r="AM49" s="53"/>
      <c r="AN49" s="53"/>
      <c r="AO49" s="53"/>
      <c r="AP49" s="53"/>
      <c r="AQ49" s="53"/>
      <c r="AR49" s="53"/>
      <c r="AS49" s="53">
        <f>AC49+AK49</f>
        <v>2193087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41.2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49500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49500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64.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1725675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1725675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8.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3000000</v>
      </c>
      <c r="AL52" s="53"/>
      <c r="AM52" s="53"/>
      <c r="AN52" s="53"/>
      <c r="AO52" s="53"/>
      <c r="AP52" s="53"/>
      <c r="AQ52" s="53"/>
      <c r="AR52" s="53"/>
      <c r="AS52" s="53">
        <f>AC52+AK52</f>
        <v>3000000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32.2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3328800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3328800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5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3500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3500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7.2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35000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35000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7223064</v>
      </c>
      <c r="AD56" s="94"/>
      <c r="AE56" s="94"/>
      <c r="AF56" s="94"/>
      <c r="AG56" s="94"/>
      <c r="AH56" s="94"/>
      <c r="AI56" s="94"/>
      <c r="AJ56" s="94"/>
      <c r="AK56" s="94">
        <v>3112498</v>
      </c>
      <c r="AL56" s="94"/>
      <c r="AM56" s="94"/>
      <c r="AN56" s="94"/>
      <c r="AO56" s="94"/>
      <c r="AP56" s="94"/>
      <c r="AQ56" s="94"/>
      <c r="AR56" s="94"/>
      <c r="AS56" s="94">
        <f>AC56+AK56</f>
        <v>10335562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57" t="s">
        <v>42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 x14ac:dyDescent="0.2">
      <c r="A59" s="48" t="s">
        <v>107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28</v>
      </c>
      <c r="B60" s="38"/>
      <c r="C60" s="38"/>
      <c r="D60" s="60" t="s">
        <v>34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 t="s">
        <v>29</v>
      </c>
      <c r="AC60" s="38"/>
      <c r="AD60" s="38"/>
      <c r="AE60" s="38"/>
      <c r="AF60" s="38"/>
      <c r="AG60" s="38"/>
      <c r="AH60" s="38"/>
      <c r="AI60" s="38"/>
      <c r="AJ60" s="38" t="s">
        <v>30</v>
      </c>
      <c r="AK60" s="38"/>
      <c r="AL60" s="38"/>
      <c r="AM60" s="38"/>
      <c r="AN60" s="38"/>
      <c r="AO60" s="38"/>
      <c r="AP60" s="38"/>
      <c r="AQ60" s="38"/>
      <c r="AR60" s="38" t="s">
        <v>27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70" t="s">
        <v>8</v>
      </c>
      <c r="AC63" s="70"/>
      <c r="AD63" s="70"/>
      <c r="AE63" s="70"/>
      <c r="AF63" s="70"/>
      <c r="AG63" s="70"/>
      <c r="AH63" s="70"/>
      <c r="AI63" s="70"/>
      <c r="AJ63" s="70" t="s">
        <v>9</v>
      </c>
      <c r="AK63" s="70"/>
      <c r="AL63" s="70"/>
      <c r="AM63" s="70"/>
      <c r="AN63" s="70"/>
      <c r="AO63" s="70"/>
      <c r="AP63" s="70"/>
      <c r="AQ63" s="70"/>
      <c r="AR63" s="70" t="s">
        <v>10</v>
      </c>
      <c r="AS63" s="70"/>
      <c r="AT63" s="70"/>
      <c r="AU63" s="70"/>
      <c r="AV63" s="70"/>
      <c r="AW63" s="70"/>
      <c r="AX63" s="70"/>
      <c r="AY63" s="70"/>
      <c r="CA63" s="1" t="s">
        <v>15</v>
      </c>
    </row>
    <row r="64" spans="1:79" ht="12.75" customHeight="1" x14ac:dyDescent="0.2">
      <c r="A64" s="43">
        <v>1</v>
      </c>
      <c r="B64" s="43"/>
      <c r="C64" s="43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7223064</v>
      </c>
      <c r="AC64" s="53"/>
      <c r="AD64" s="53"/>
      <c r="AE64" s="53"/>
      <c r="AF64" s="53"/>
      <c r="AG64" s="53"/>
      <c r="AH64" s="53"/>
      <c r="AI64" s="53"/>
      <c r="AJ64" s="53">
        <v>3112498</v>
      </c>
      <c r="AK64" s="53"/>
      <c r="AL64" s="53"/>
      <c r="AM64" s="53"/>
      <c r="AN64" s="53"/>
      <c r="AO64" s="53"/>
      <c r="AP64" s="53"/>
      <c r="AQ64" s="53"/>
      <c r="AR64" s="53">
        <f>AB64+AJ64</f>
        <v>10335562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7223064</v>
      </c>
      <c r="AC65" s="94"/>
      <c r="AD65" s="94"/>
      <c r="AE65" s="94"/>
      <c r="AF65" s="94"/>
      <c r="AG65" s="94"/>
      <c r="AH65" s="94"/>
      <c r="AI65" s="94"/>
      <c r="AJ65" s="94">
        <v>3112498</v>
      </c>
      <c r="AK65" s="94"/>
      <c r="AL65" s="94"/>
      <c r="AM65" s="94"/>
      <c r="AN65" s="94"/>
      <c r="AO65" s="94"/>
      <c r="AP65" s="94"/>
      <c r="AQ65" s="94"/>
      <c r="AR65" s="94">
        <f>AB65+AJ65</f>
        <v>10335562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44" t="s">
        <v>43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28</v>
      </c>
      <c r="B68" s="38"/>
      <c r="C68" s="38"/>
      <c r="D68" s="38"/>
      <c r="E68" s="38"/>
      <c r="F68" s="38"/>
      <c r="G68" s="39" t="s">
        <v>44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29</v>
      </c>
      <c r="AP68" s="40"/>
      <c r="AQ68" s="40"/>
      <c r="AR68" s="40"/>
      <c r="AS68" s="40"/>
      <c r="AT68" s="40"/>
      <c r="AU68" s="40"/>
      <c r="AV68" s="41"/>
      <c r="AW68" s="39" t="s">
        <v>30</v>
      </c>
      <c r="AX68" s="40"/>
      <c r="AY68" s="40"/>
      <c r="AZ68" s="40"/>
      <c r="BA68" s="40"/>
      <c r="BB68" s="40"/>
      <c r="BC68" s="40"/>
      <c r="BD68" s="41"/>
      <c r="BE68" s="39" t="s">
        <v>27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33</v>
      </c>
      <c r="B70" s="43"/>
      <c r="C70" s="43"/>
      <c r="D70" s="43"/>
      <c r="E70" s="43"/>
      <c r="F70" s="43"/>
      <c r="G70" s="66" t="s">
        <v>7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3" t="s">
        <v>19</v>
      </c>
      <c r="AA70" s="43"/>
      <c r="AB70" s="43"/>
      <c r="AC70" s="43"/>
      <c r="AD70" s="43"/>
      <c r="AE70" s="69" t="s">
        <v>32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31</v>
      </c>
      <c r="AX70" s="70"/>
      <c r="AY70" s="70"/>
      <c r="AZ70" s="70"/>
      <c r="BA70" s="70"/>
      <c r="BB70" s="70"/>
      <c r="BC70" s="70"/>
      <c r="BD70" s="70"/>
      <c r="BE70" s="70" t="s">
        <v>76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78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7223064</v>
      </c>
      <c r="AP72" s="53"/>
      <c r="AQ72" s="53"/>
      <c r="AR72" s="53"/>
      <c r="AS72" s="53"/>
      <c r="AT72" s="53"/>
      <c r="AU72" s="53"/>
      <c r="AV72" s="53"/>
      <c r="AW72" s="53">
        <v>3112498</v>
      </c>
      <c r="AX72" s="53"/>
      <c r="AY72" s="53"/>
      <c r="AZ72" s="53"/>
      <c r="BA72" s="53"/>
      <c r="BB72" s="53"/>
      <c r="BC72" s="53"/>
      <c r="BD72" s="53"/>
      <c r="BE72" s="53">
        <v>10335562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81</v>
      </c>
      <c r="AA73" s="72"/>
      <c r="AB73" s="72"/>
      <c r="AC73" s="72"/>
      <c r="AD73" s="72"/>
      <c r="AE73" s="73" t="s">
        <v>82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81</v>
      </c>
      <c r="AA75" s="72"/>
      <c r="AB75" s="72"/>
      <c r="AC75" s="72"/>
      <c r="AD75" s="72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14</v>
      </c>
      <c r="AP75" s="53"/>
      <c r="AQ75" s="53"/>
      <c r="AR75" s="53"/>
      <c r="AS75" s="53"/>
      <c r="AT75" s="53"/>
      <c r="AU75" s="53"/>
      <c r="AV75" s="53"/>
      <c r="AW75" s="53">
        <v>3</v>
      </c>
      <c r="AX75" s="53"/>
      <c r="AY75" s="53"/>
      <c r="AZ75" s="53"/>
      <c r="BA75" s="53"/>
      <c r="BB75" s="53"/>
      <c r="BC75" s="53"/>
      <c r="BD75" s="53"/>
      <c r="BE75" s="53">
        <v>17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78</v>
      </c>
      <c r="AA77" s="72"/>
      <c r="AB77" s="72"/>
      <c r="AC77" s="72"/>
      <c r="AD77" s="72"/>
      <c r="AE77" s="85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515933.14</v>
      </c>
      <c r="AP77" s="53"/>
      <c r="AQ77" s="53"/>
      <c r="AR77" s="53"/>
      <c r="AS77" s="53"/>
      <c r="AT77" s="53"/>
      <c r="AU77" s="53"/>
      <c r="AV77" s="53"/>
      <c r="AW77" s="53">
        <v>1037499.33</v>
      </c>
      <c r="AX77" s="53"/>
      <c r="AY77" s="53"/>
      <c r="AZ77" s="53"/>
      <c r="BA77" s="53"/>
      <c r="BB77" s="53"/>
      <c r="BC77" s="53"/>
      <c r="BD77" s="53"/>
      <c r="BE77" s="53">
        <v>1553432.47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38.25" customHeight="1" x14ac:dyDescent="0.2">
      <c r="A79" s="43">
        <v>0</v>
      </c>
      <c r="B79" s="43"/>
      <c r="C79" s="43"/>
      <c r="D79" s="43"/>
      <c r="E79" s="43"/>
      <c r="F79" s="43"/>
      <c r="G79" s="85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91</v>
      </c>
      <c r="AA79" s="72"/>
      <c r="AB79" s="72"/>
      <c r="AC79" s="72"/>
      <c r="AD79" s="72"/>
      <c r="AE79" s="85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100</v>
      </c>
      <c r="AX79" s="53"/>
      <c r="AY79" s="53"/>
      <c r="AZ79" s="53"/>
      <c r="BA79" s="53"/>
      <c r="BB79" s="53"/>
      <c r="BC79" s="53"/>
      <c r="BD79" s="53"/>
      <c r="BE79" s="53">
        <v>200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103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104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46"/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BE71:BL71"/>
    <mergeCell ref="AO70:AV70"/>
    <mergeCell ref="AW70:BD70"/>
    <mergeCell ref="BE70:BL70"/>
    <mergeCell ref="AW71:BD71"/>
    <mergeCell ref="AO71:AV7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Z68:AD68"/>
    <mergeCell ref="G68:Y68"/>
    <mergeCell ref="A65:C65"/>
    <mergeCell ref="D65:AA65"/>
    <mergeCell ref="AB65:AI65"/>
    <mergeCell ref="AW68:BD68"/>
    <mergeCell ref="AO82:BG82"/>
    <mergeCell ref="A84:F84"/>
    <mergeCell ref="A71:F71"/>
    <mergeCell ref="Z71:AD71"/>
    <mergeCell ref="AE71:AN71"/>
    <mergeCell ref="A82:V82"/>
    <mergeCell ref="W82:AM82"/>
    <mergeCell ref="W83:AM83"/>
    <mergeCell ref="BE68:BL68"/>
    <mergeCell ref="AO83:BG83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60:C61"/>
    <mergeCell ref="D62:AA62"/>
    <mergeCell ref="AB62:AI62"/>
    <mergeCell ref="W89:AM89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25" priority="27" stopIfTrue="1" operator="equal">
      <formula>$G70</formula>
    </cfRule>
  </conditionalFormatting>
  <conditionalFormatting sqref="D49">
    <cfRule type="cellIs" dxfId="24" priority="28" stopIfTrue="1" operator="equal">
      <formula>$D48</formula>
    </cfRule>
  </conditionalFormatting>
  <conditionalFormatting sqref="A71:F71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D53">
    <cfRule type="cellIs" dxfId="19" priority="23" stopIfTrue="1" operator="equal">
      <formula>$D52</formula>
    </cfRule>
  </conditionalFormatting>
  <conditionalFormatting sqref="D54">
    <cfRule type="cellIs" dxfId="18" priority="22" stopIfTrue="1" operator="equal">
      <formula>$D53</formula>
    </cfRule>
  </conditionalFormatting>
  <conditionalFormatting sqref="D55">
    <cfRule type="cellIs" dxfId="17" priority="21" stopIfTrue="1" operator="equal">
      <formula>$D54</formula>
    </cfRule>
  </conditionalFormatting>
  <conditionalFormatting sqref="D56">
    <cfRule type="cellIs" dxfId="16" priority="20" stopIfTrue="1" operator="equal">
      <formula>$D55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2022-09-19T14:07:08Z</cp:lastPrinted>
  <dcterms:created xsi:type="dcterms:W3CDTF">2016-08-15T09:54:21Z</dcterms:created>
  <dcterms:modified xsi:type="dcterms:W3CDTF">2022-09-19T14:08:49Z</dcterms:modified>
</cp:coreProperties>
</file>