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2\ПАСПОРТИ 2022\рішення сесії від 08.09.2022 №1420\"/>
    </mc:Choice>
  </mc:AlternateContent>
  <bookViews>
    <workbookView xWindow="480" yWindow="135" windowWidth="27795" windowHeight="14385"/>
  </bookViews>
  <sheets>
    <sheet name="КПК0215041" sheetId="2" r:id="rId1"/>
  </sheets>
  <definedNames>
    <definedName name="_xlnm.Print_Area" localSheetId="0">КПК0215041!$A$1:$BM$89</definedName>
  </definedNames>
  <calcPr calcId="152511" refMode="R1C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<sst xmlns="http://schemas.openxmlformats.org/spreadsheetml/2006/main" count="146" uniqueCount="112">
  <si>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</si>
  <si>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</si>
  <si>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</si>
  <si>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</si>
  <si>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</si>
  <si>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</si>
  <si>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</si>
  <si>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</si>
  <si>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</si>
  <si>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</si>
  <si>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</si>
  <si>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</si>
  <si>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</si>
  <si>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</si>
  <si>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</si>
  <si>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</si>
  <si>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</si>
  <si>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</si>
  <si>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</si>
  <si>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</si>
  <si>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</si>
  <si>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</si>
  <si>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</si>
  <si>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</si>
  <si>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</si>
  <si>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</si>
  <si>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</si>
  <si>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</si>
  <si>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</si>
  <si>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</si>
  <si>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</si>
  <si>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</si>
  <si>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</si>
  <si>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</si>
  <si>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</si>
  <si>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</si>
  <si>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</si>
  <si>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</si>
  <si>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</si>
  <si>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</si>
  <si>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</si>
  <si>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</si>
  <si>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</si>
  <si>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</si>
  <si>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</si>
  <si>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</si>
  <si>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</si>
  <si>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</si>
  <si>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</si>
  <si>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</si>
  <si>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</si>
  <si>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</si>
  <si>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</si>
  <si>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</si>
  <si>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</si>
  <si>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</si>
  <si>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</si>
  <si>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</si>
  <si>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</si>
  <si>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</si>
  <si>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</si>
  <si>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</si>
  <si>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</si>
  <si>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</si>
  <si>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фунукціонування комунального підприємства Спортивний комплекс "Шахтар"</t>
  </si>
  <si>
    <t>Утримання в належному стані  та забезпечення  ефективного функціонування для проведення спортивних заходів Комунального підприємства Спортивний комплекс "Шахтар"</t>
  </si>
  <si>
    <t>Оплата  послуг електропостачання</t>
  </si>
  <si>
    <t>Заробітна плата  з нарахуваннями</t>
  </si>
  <si>
    <t>Оплата теплопостачання</t>
  </si>
  <si>
    <t>УСЬОГО</t>
  </si>
  <si>
    <t>Програма фінансової підтримки комунального підприємства Спортивний комплекс "Шахтар" на 2022 рік</t>
  </si>
  <si>
    <t>затрат</t>
  </si>
  <si>
    <t>Z1</t>
  </si>
  <si>
    <t>кількість спортивних об`єктів на які спрямовується фінансова підтримка</t>
  </si>
  <si>
    <t>од.</t>
  </si>
  <si>
    <t>технічна документація</t>
  </si>
  <si>
    <t>обсяг витрат на утримання спортивних об'єктів  грн</t>
  </si>
  <si>
    <t>грн.</t>
  </si>
  <si>
    <t>кошторис</t>
  </si>
  <si>
    <t>кількістьт установ, яким надається фінансова підтримка</t>
  </si>
  <si>
    <t>продукту</t>
  </si>
  <si>
    <t>кількість годин наданих  спортивних послуг, з них юридичним особам</t>
  </si>
  <si>
    <t>годин</t>
  </si>
  <si>
    <t>ефективності</t>
  </si>
  <si>
    <t>середня вартість наданих  спортивних послуг</t>
  </si>
  <si>
    <t>якості</t>
  </si>
  <si>
    <t>відсоток наданих спортивних послуг від звернень</t>
  </si>
  <si>
    <t>відс.</t>
  </si>
  <si>
    <t>дані КП СК "Шахтар"</t>
  </si>
  <si>
    <t>Рішення Червоноградської міської ради ві 16.12.2021 №1009, рішення Червоноградської міської ради від 02.06.2022 №1290, рішення Червоноградської міської ради від 08.09.2022 №1420</t>
  </si>
  <si>
    <t>Забезпечення функціонування комунального підприємства Спортивний комплекс "Шахтар"</t>
  </si>
  <si>
    <t>0200000</t>
  </si>
  <si>
    <t>19.09.2022</t>
  </si>
  <si>
    <t>186-р</t>
  </si>
  <si>
    <t>Розпорядження Червоноградського 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</si>
  <si>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</si>
  <si>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</si>
  <si>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Керуючий справами виконавчого комітету</t>
  </si>
  <si>
    <t>Начальник  фінансового управління</t>
  </si>
  <si>
    <t>Георгій ТИМЧИШИН</t>
  </si>
  <si>
    <t>Леся СЕМЕНТУХ</t>
  </si>
  <si>
    <t>04055920</t>
  </si>
  <si>
    <t>1358700000</t>
  </si>
  <si>
    <t>гривень</t>
  </si>
  <si>
    <t>бюджетної програми місцевого бюджету на 2022  рік</t>
  </si>
  <si>
    <t>0215041</t>
  </si>
  <si>
    <t>Утримання та фінансова підтримка спортивних споруд</t>
  </si>
  <si>
    <t>0210000</t>
  </si>
  <si>
    <t>5041</t>
  </si>
  <si>
    <t>0810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</si>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</sst>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7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47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94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0" t="s">
        <v>95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92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93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104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7" t="s">
        <v>91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95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101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110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111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07" t="s">
        <v>105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108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109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106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102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3830000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3830000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31.5" customHeight="1" x14ac:dyDescent="0.2">
      <c r="A26" s="105" t="s">
        <v>89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90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324000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324000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2498000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2498000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43">
        <v>3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1008000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1008000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3830000</v>
      </c>
      <c r="AD52" s="92"/>
      <c r="AE52" s="92"/>
      <c r="AF52" s="92"/>
      <c r="AG52" s="92"/>
      <c r="AH52" s="92"/>
      <c r="AI52" s="92"/>
      <c r="AJ52" s="92"/>
      <c r="AK52" s="92">
        <v>0</v>
      </c>
      <c r="AL52" s="92"/>
      <c r="AM52" s="92"/>
      <c r="AN52" s="92"/>
      <c r="AO52" s="92"/>
      <c r="AP52" s="92"/>
      <c r="AQ52" s="92"/>
      <c r="AR52" s="92"/>
      <c r="AS52" s="92">
        <f>AC52+AK52</f>
        <v>3830000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 x14ac:dyDescent="0.2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 x14ac:dyDescent="0.2">
      <c r="A55" s="48" t="s">
        <v>103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 x14ac:dyDescent="0.2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25.5" customHeight="1" x14ac:dyDescent="0.2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3830000</v>
      </c>
      <c r="AC60" s="53"/>
      <c r="AD60" s="53"/>
      <c r="AE60" s="53"/>
      <c r="AF60" s="53"/>
      <c r="AG60" s="53"/>
      <c r="AH60" s="53"/>
      <c r="AI60" s="53"/>
      <c r="AJ60" s="53">
        <v>0</v>
      </c>
      <c r="AK60" s="53"/>
      <c r="AL60" s="53"/>
      <c r="AM60" s="53"/>
      <c r="AN60" s="53"/>
      <c r="AO60" s="53"/>
      <c r="AP60" s="53"/>
      <c r="AQ60" s="53"/>
      <c r="AR60" s="53">
        <f>AB60+AJ60</f>
        <v>3830000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 x14ac:dyDescent="0.2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3830000</v>
      </c>
      <c r="AC61" s="92"/>
      <c r="AD61" s="92"/>
      <c r="AE61" s="92"/>
      <c r="AF61" s="92"/>
      <c r="AG61" s="92"/>
      <c r="AH61" s="92"/>
      <c r="AI61" s="92"/>
      <c r="AJ61" s="92">
        <v>0</v>
      </c>
      <c r="AK61" s="92"/>
      <c r="AL61" s="92"/>
      <c r="AM61" s="92"/>
      <c r="AN61" s="92"/>
      <c r="AO61" s="92"/>
      <c r="AP61" s="92"/>
      <c r="AQ61" s="92"/>
      <c r="AR61" s="92">
        <f>AB61+AJ61</f>
        <v>3830000</v>
      </c>
      <c r="AS61" s="92"/>
      <c r="AT61" s="92"/>
      <c r="AU61" s="92"/>
      <c r="AV61" s="92"/>
      <c r="AW61" s="92"/>
      <c r="AX61" s="92"/>
      <c r="AY61" s="92"/>
    </row>
    <row r="63" spans="1:79" ht="15.75" customHeight="1" x14ac:dyDescent="0.2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 x14ac:dyDescent="0.2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 x14ac:dyDescent="0.2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 x14ac:dyDescent="0.2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72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25.5" customHeight="1" x14ac:dyDescent="0.2">
      <c r="A68" s="43">
        <v>0</v>
      </c>
      <c r="B68" s="43"/>
      <c r="C68" s="43"/>
      <c r="D68" s="43"/>
      <c r="E68" s="43"/>
      <c r="F68" s="43"/>
      <c r="G68" s="83" t="s">
        <v>73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74</v>
      </c>
      <c r="AA68" s="71"/>
      <c r="AB68" s="71"/>
      <c r="AC68" s="71"/>
      <c r="AD68" s="71"/>
      <c r="AE68" s="83" t="s">
        <v>75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3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3</v>
      </c>
      <c r="BF68" s="53"/>
      <c r="BG68" s="53"/>
      <c r="BH68" s="53"/>
      <c r="BI68" s="53"/>
      <c r="BJ68" s="53"/>
      <c r="BK68" s="53"/>
      <c r="BL68" s="53"/>
    </row>
    <row r="69" spans="1:79" ht="12.75" customHeight="1" x14ac:dyDescent="0.2">
      <c r="A69" s="43">
        <v>0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3830000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3830000</v>
      </c>
      <c r="BF69" s="53"/>
      <c r="BG69" s="53"/>
      <c r="BH69" s="53"/>
      <c r="BI69" s="53"/>
      <c r="BJ69" s="53"/>
      <c r="BK69" s="53"/>
      <c r="BL69" s="53"/>
    </row>
    <row r="70" spans="1:79" ht="12.75" customHeight="1" x14ac:dyDescent="0.2">
      <c r="A70" s="43">
        <v>0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74</v>
      </c>
      <c r="AA70" s="71"/>
      <c r="AB70" s="71"/>
      <c r="AC70" s="71"/>
      <c r="AD70" s="71"/>
      <c r="AE70" s="83" t="s">
        <v>75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0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82</v>
      </c>
      <c r="AA72" s="71"/>
      <c r="AB72" s="71"/>
      <c r="AC72" s="71"/>
      <c r="AD72" s="71"/>
      <c r="AE72" s="83" t="s">
        <v>78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3000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3000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 x14ac:dyDescent="0.2">
      <c r="A74" s="43">
        <v>0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77</v>
      </c>
      <c r="AA74" s="71"/>
      <c r="AB74" s="71"/>
      <c r="AC74" s="71"/>
      <c r="AD74" s="71"/>
      <c r="AE74" s="83" t="s">
        <v>78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1276.67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1276.67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88">
        <v>0</v>
      </c>
      <c r="B75" s="88"/>
      <c r="C75" s="88"/>
      <c r="D75" s="88"/>
      <c r="E75" s="88"/>
      <c r="F75" s="88"/>
      <c r="G75" s="100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97"/>
      <c r="AA75" s="97"/>
      <c r="AB75" s="97"/>
      <c r="AC75" s="97"/>
      <c r="AD75" s="97"/>
      <c r="AE75" s="100"/>
      <c r="AF75" s="103"/>
      <c r="AG75" s="103"/>
      <c r="AH75" s="103"/>
      <c r="AI75" s="103"/>
      <c r="AJ75" s="103"/>
      <c r="AK75" s="103"/>
      <c r="AL75" s="103"/>
      <c r="AM75" s="103"/>
      <c r="AN75" s="104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 x14ac:dyDescent="0.2">
      <c r="A76" s="43">
        <v>0</v>
      </c>
      <c r="B76" s="43"/>
      <c r="C76" s="43"/>
      <c r="D76" s="43"/>
      <c r="E76" s="43"/>
      <c r="F76" s="43"/>
      <c r="G76" s="83" t="s">
        <v>86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71" t="s">
        <v>87</v>
      </c>
      <c r="AA76" s="71"/>
      <c r="AB76" s="71"/>
      <c r="AC76" s="71"/>
      <c r="AD76" s="71"/>
      <c r="AE76" s="83" t="s">
        <v>88</v>
      </c>
      <c r="AF76" s="101"/>
      <c r="AG76" s="101"/>
      <c r="AH76" s="101"/>
      <c r="AI76" s="101"/>
      <c r="AJ76" s="101"/>
      <c r="AK76" s="101"/>
      <c r="AL76" s="101"/>
      <c r="AM76" s="101"/>
      <c r="AN76" s="102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12" t="s">
        <v>97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8" t="s">
        <v>99</v>
      </c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</row>
    <row r="80" spans="1:79" x14ac:dyDescent="0.2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75" customHeight="1" x14ac:dyDescent="0.2">
      <c r="A81" s="70" t="s">
        <v>3</v>
      </c>
      <c r="B81" s="70"/>
      <c r="C81" s="70"/>
      <c r="D81" s="70"/>
      <c r="E81" s="70"/>
      <c r="F81" s="70"/>
    </row>
    <row r="82" spans="1:59" ht="13.15" customHeight="1" x14ac:dyDescent="0.2">
      <c r="A82" s="109" t="s">
        <v>96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</row>
    <row r="83" spans="1:59" x14ac:dyDescent="0.2">
      <c r="A83" s="45" t="s">
        <v>47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75" customHeight="1" x14ac:dyDescent="0.2">
      <c r="A85" s="112" t="s">
        <v>98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08" t="s">
        <v>100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59" x14ac:dyDescent="0.2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52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">
      <c r="A87" s="46"/>
      <c r="B87" s="46"/>
      <c r="C87" s="46"/>
      <c r="D87" s="46"/>
      <c r="E87" s="46"/>
      <c r="F87" s="46"/>
      <c r="G87" s="46"/>
      <c r="H87" s="46"/>
    </row>
    <row r="88" spans="1:59" x14ac:dyDescent="0.2">
      <c r="A88" s="42" t="s">
        <v>45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3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J61:AQ61"/>
    <mergeCell ref="AR61:AY6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BE67:BL67"/>
    <mergeCell ref="AO66:AV66"/>
    <mergeCell ref="AW66:BD66"/>
    <mergeCell ref="BE66:BL66"/>
    <mergeCell ref="AW67:BD67"/>
    <mergeCell ref="AO67:AV6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O79:BG79"/>
    <mergeCell ref="A81:F81"/>
    <mergeCell ref="A67:F67"/>
    <mergeCell ref="Z67:AD67"/>
    <mergeCell ref="AE67:AN67"/>
    <mergeCell ref="A79:V79"/>
    <mergeCell ref="W79:AM79"/>
    <mergeCell ref="W80:AM80"/>
    <mergeCell ref="BE64:BL64"/>
    <mergeCell ref="AO80:BG80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6:C57"/>
    <mergeCell ref="D58:AA58"/>
    <mergeCell ref="AB58:AI58"/>
    <mergeCell ref="W86:AM86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G67:L67">
    <cfRule type="cellIs" dxfId="23" priority="25" stopIfTrue="1" operator="equal">
      <formula>$G66</formula>
    </cfRule>
  </conditionalFormatting>
  <conditionalFormatting sqref="D49">
    <cfRule type="cellIs" dxfId="22" priority="26" stopIfTrue="1" operator="equal">
      <formula>$D48</formula>
    </cfRule>
  </conditionalFormatting>
  <conditionalFormatting sqref="A67:F67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D51">
    <cfRule type="cellIs" dxfId="19" priority="23" stopIfTrue="1" operator="equal">
      <formula>$D50</formula>
    </cfRule>
  </conditionalFormatting>
  <conditionalFormatting sqref="D52">
    <cfRule type="cellIs" dxfId="18" priority="22" stopIfTrue="1" operator="equal">
      <formula>$D51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КПК0215041</vt:lpstr>
      <vt:lpstr>КПК0215041!Область_друку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2022-09-19T13:01:34Z</cp:lastPrinted>
  <dcterms:created xsi:type="dcterms:W3CDTF">2016-08-15T09:54:21Z</dcterms:created>
  <dcterms:modified xsi:type="dcterms:W3CDTF">2022-09-19T13:04:33Z</dcterms:modified>
</cp:coreProperties>
</file>