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7.11. 2022 №1516\"/>
    </mc:Choice>
  </mc:AlternateContent>
  <bookViews>
    <workbookView xWindow="480" yWindow="135" windowWidth="27795" windowHeight="14385"/>
  </bookViews>
  <sheets>
    <sheet name="КПК0215041" sheetId="2" r:id="rId1"/>
  </sheets>
  <definedNames>
    <definedName name="_xlnm.Print_Area" localSheetId="0">КПК0215041!$A$1:$BM$88</definedName>
  </definedNames>
  <calcPr calcId="152511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<sst xmlns="http://schemas.openxmlformats.org/spreadsheetml/2006/main" count="145" uniqueCount="111">
  <si>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</si>
  <si>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</si>
  <si>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</si>
  <si>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</si>
  <si>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</si>
  <si>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</si>
  <si>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</si>
  <si>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</si>
  <si>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</si>
  <si>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</si>
  <si>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</si>
  <si>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</si>
  <si>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</si>
  <si>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</si>
  <si>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</si>
  <si>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</si>
  <si>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</si>
  <si>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</si>
  <si>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</si>
  <si>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</si>
  <si>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</si>
  <si>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</si>
  <si>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</si>
  <si>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</si>
  <si>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</si>
  <si>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</si>
  <si>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</si>
  <si>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</si>
  <si>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</si>
  <si>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</si>
  <si>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</si>
  <si>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</si>
  <si>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</si>
  <si>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</si>
  <si>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</si>
  <si>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</si>
  <si>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</si>
  <si>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</si>
  <si>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</si>
  <si>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</si>
  <si>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</si>
  <si>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</si>
  <si>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</si>
  <si>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</si>
  <si>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</si>
  <si>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</si>
  <si>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</si>
  <si>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</si>
  <si>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</si>
  <si>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</si>
  <si>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</si>
  <si>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</si>
  <si>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</si>
  <si>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</si>
  <si>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</si>
  <si>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</si>
  <si>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</si>
  <si>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</si>
  <si>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</si>
  <si>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</si>
  <si>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</si>
  <si>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</si>
  <si>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</si>
  <si>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</si>
  <si>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фунукціонування комунального підприємства Спортивний комплекс "Шахтар"</t>
  </si>
  <si>
    <t>Утримання в належному стані  та забезпечення  ефективного функціонування для проведення спортивних заходів Комунального підприємства Спортивний комплекс "Шахтар"</t>
  </si>
  <si>
    <t>оплата комунальних послуг та енергоносіїв</t>
  </si>
  <si>
    <t>оплата праці з нарахуваннями</t>
  </si>
  <si>
    <t>УСЬОГО</t>
  </si>
  <si>
    <t>Програма фінансової підтримки комунального підприємства Спортивний комплекс  "Шахтар" на 2023 рік</t>
  </si>
  <si>
    <t>затрат</t>
  </si>
  <si>
    <t>Z1</t>
  </si>
  <si>
    <t>кількість спортивних об`єктів на які спрямовується фінансова підтримка</t>
  </si>
  <si>
    <t>од.</t>
  </si>
  <si>
    <t>технічна документація</t>
  </si>
  <si>
    <t>обсяг витрат на утримання спортивних об'єктів  грн</t>
  </si>
  <si>
    <t>грн.</t>
  </si>
  <si>
    <t>кошторис</t>
  </si>
  <si>
    <t>кількістьт установ, яким надається фінансова підтримка</t>
  </si>
  <si>
    <t>продукту</t>
  </si>
  <si>
    <t>кількість годин наданих  спортивних послуг, з них юридичним особам</t>
  </si>
  <si>
    <t>годин</t>
  </si>
  <si>
    <t>ефективності</t>
  </si>
  <si>
    <t>середня вартість наданих  спортивних послуг</t>
  </si>
  <si>
    <t>якості</t>
  </si>
  <si>
    <t>відсоток наданих спортивних послуг від звернень</t>
  </si>
  <si>
    <t>відс.</t>
  </si>
  <si>
    <t>дані КП СК "Шахтар"</t>
  </si>
  <si>
    <t>Рішення Червоноградської міської ради від 17.11.2022 №1516, рішення Червоноградської міської ради від від 22.12.202 №1593</t>
  </si>
  <si>
    <t>Забезпечення функціонування комунального підприємства Спортивний комплекс "Шахтар"</t>
  </si>
  <si>
    <t>0200000</t>
  </si>
  <si>
    <t>20.01.2023</t>
  </si>
  <si>
    <t>7-р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</si>
  <si>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</si>
  <si>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</si>
  <si>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</si>
  <si>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В.о. міського голови</t>
  </si>
  <si>
    <t>Заступник начальника  фінансового управління</t>
  </si>
  <si>
    <t>Дмитро БАЛКО</t>
  </si>
  <si>
    <t>Людмила СМАЛЮК</t>
  </si>
  <si>
    <t>04055920</t>
  </si>
  <si>
    <t>1358700000</t>
  </si>
  <si>
    <t>гривень</t>
  </si>
  <si>
    <t>бюджетної програми місцевого бюджету на 2023  рік</t>
  </si>
  <si>
    <t>0215041</t>
  </si>
  <si>
    <t>Утримання та фінансова підтримка спортивних споруд</t>
  </si>
  <si>
    <t>0210000</t>
  </si>
  <si>
    <t>5041</t>
  </si>
  <si>
    <t>0810</t>
  </si>
  <si>
    <t>КП Спортивний комплекс "Шахтар"</t>
  </si>
  <si>
    <t>41466374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</si>
</sst>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topLeftCell="A53" zoomScaleNormal="100" zoomScaleSheetLayoutView="100" workbookViewId="0">
      <selection activeCell="AU16" sqref="AU16:BB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9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8.75" customHeight="1" x14ac:dyDescent="0.2">
      <c r="AO4" s="110" t="s">
        <v>94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91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90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106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109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110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107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108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6" t="s">
        <v>105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3904900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3904900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.75" customHeight="1" x14ac:dyDescent="0.2">
      <c r="A26" s="105" t="s">
        <v>88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89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1332000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1332000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8">
        <v>2572900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2572900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3904900</v>
      </c>
      <c r="AD51" s="92"/>
      <c r="AE51" s="92"/>
      <c r="AF51" s="92"/>
      <c r="AG51" s="92"/>
      <c r="AH51" s="92"/>
      <c r="AI51" s="92"/>
      <c r="AJ51" s="92"/>
      <c r="AK51" s="92">
        <v>0</v>
      </c>
      <c r="AL51" s="92"/>
      <c r="AM51" s="92"/>
      <c r="AN51" s="92"/>
      <c r="AO51" s="92"/>
      <c r="AP51" s="92"/>
      <c r="AQ51" s="92"/>
      <c r="AR51" s="92"/>
      <c r="AS51" s="92">
        <f>AC51+AK51</f>
        <v>3904900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102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 x14ac:dyDescent="0.2">
      <c r="A59" s="62">
        <v>1</v>
      </c>
      <c r="B59" s="62"/>
      <c r="C59" s="62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8">
        <v>3904900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3904900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3904900</v>
      </c>
      <c r="AC60" s="92"/>
      <c r="AD60" s="92"/>
      <c r="AE60" s="92"/>
      <c r="AF60" s="92"/>
      <c r="AG60" s="92"/>
      <c r="AH60" s="92"/>
      <c r="AI60" s="92"/>
      <c r="AJ60" s="92">
        <v>0</v>
      </c>
      <c r="AK60" s="92"/>
      <c r="AL60" s="92"/>
      <c r="AM60" s="92"/>
      <c r="AN60" s="92"/>
      <c r="AO60" s="92"/>
      <c r="AP60" s="92"/>
      <c r="AQ60" s="92"/>
      <c r="AR60" s="92">
        <f>AB60+AJ60</f>
        <v>3904900</v>
      </c>
      <c r="AS60" s="92"/>
      <c r="AT60" s="92"/>
      <c r="AU60" s="92"/>
      <c r="AV60" s="92"/>
      <c r="AW60" s="92"/>
      <c r="AX60" s="92"/>
      <c r="AY60" s="92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88">
        <v>0</v>
      </c>
      <c r="B66" s="88"/>
      <c r="C66" s="88"/>
      <c r="D66" s="88"/>
      <c r="E66" s="88"/>
      <c r="F66" s="88"/>
      <c r="G66" s="94" t="s">
        <v>70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25.5" customHeight="1" x14ac:dyDescent="0.2">
      <c r="A67" s="62">
        <v>0</v>
      </c>
      <c r="B67" s="62"/>
      <c r="C67" s="62"/>
      <c r="D67" s="62"/>
      <c r="E67" s="62"/>
      <c r="F67" s="62"/>
      <c r="G67" s="83" t="s">
        <v>72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3" t="s">
        <v>73</v>
      </c>
      <c r="AA67" s="73"/>
      <c r="AB67" s="73"/>
      <c r="AC67" s="73"/>
      <c r="AD67" s="73"/>
      <c r="AE67" s="83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8">
        <v>3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3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3904900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3904900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3" t="s">
        <v>78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73</v>
      </c>
      <c r="AA69" s="73"/>
      <c r="AB69" s="73"/>
      <c r="AC69" s="73"/>
      <c r="AD69" s="73"/>
      <c r="AE69" s="83" t="s">
        <v>74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3" t="s">
        <v>80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81</v>
      </c>
      <c r="AA71" s="73"/>
      <c r="AB71" s="73"/>
      <c r="AC71" s="73"/>
      <c r="AD71" s="73"/>
      <c r="AE71" s="83" t="s">
        <v>77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6000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6000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82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3" t="s">
        <v>83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76</v>
      </c>
      <c r="AA73" s="73"/>
      <c r="AB73" s="73"/>
      <c r="AC73" s="73"/>
      <c r="AD73" s="73"/>
      <c r="AE73" s="83" t="s">
        <v>77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651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651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88">
        <v>0</v>
      </c>
      <c r="B74" s="88"/>
      <c r="C74" s="88"/>
      <c r="D74" s="88"/>
      <c r="E74" s="88"/>
      <c r="F74" s="88"/>
      <c r="G74" s="100" t="s">
        <v>84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97"/>
      <c r="AA74" s="97"/>
      <c r="AB74" s="97"/>
      <c r="AC74" s="97"/>
      <c r="AD74" s="97"/>
      <c r="AE74" s="100"/>
      <c r="AF74" s="103"/>
      <c r="AG74" s="103"/>
      <c r="AH74" s="103"/>
      <c r="AI74" s="103"/>
      <c r="AJ74" s="103"/>
      <c r="AK74" s="103"/>
      <c r="AL74" s="103"/>
      <c r="AM74" s="103"/>
      <c r="AN74" s="104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3" t="s">
        <v>85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73" t="s">
        <v>86</v>
      </c>
      <c r="AA75" s="73"/>
      <c r="AB75" s="73"/>
      <c r="AC75" s="73"/>
      <c r="AD75" s="73"/>
      <c r="AE75" s="83" t="s">
        <v>87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12" t="s">
        <v>96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5"/>
      <c r="AO78" s="114" t="s">
        <v>98</v>
      </c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</row>
    <row r="79" spans="1:79" x14ac:dyDescent="0.2">
      <c r="W79" s="76" t="s">
        <v>5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O79" s="76" t="s">
        <v>63</v>
      </c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</row>
    <row r="80" spans="1:79" ht="15.75" customHeight="1" x14ac:dyDescent="0.2">
      <c r="A80" s="74" t="s">
        <v>3</v>
      </c>
      <c r="B80" s="74"/>
      <c r="C80" s="74"/>
      <c r="D80" s="74"/>
      <c r="E80" s="74"/>
      <c r="F80" s="74"/>
    </row>
    <row r="81" spans="1:59" ht="13.15" customHeight="1" x14ac:dyDescent="0.2">
      <c r="A81" s="109" t="s">
        <v>95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</row>
    <row r="82" spans="1:59" x14ac:dyDescent="0.2">
      <c r="A82" s="81" t="s">
        <v>46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2" t="s">
        <v>97</v>
      </c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5"/>
      <c r="AO84" s="114" t="s">
        <v>99</v>
      </c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</row>
    <row r="85" spans="1:59" x14ac:dyDescent="0.2">
      <c r="W85" s="76" t="s">
        <v>5</v>
      </c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O85" s="76" t="s">
        <v>63</v>
      </c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</row>
    <row r="86" spans="1:59" x14ac:dyDescent="0.2">
      <c r="A86" s="82"/>
      <c r="B86" s="82"/>
      <c r="C86" s="82"/>
      <c r="D86" s="82"/>
      <c r="E86" s="82"/>
      <c r="F86" s="82"/>
      <c r="G86" s="82"/>
      <c r="H86" s="82"/>
    </row>
    <row r="87" spans="1:59" x14ac:dyDescent="0.2">
      <c r="A87" s="76" t="s">
        <v>44</v>
      </c>
      <c r="B87" s="76"/>
      <c r="C87" s="76"/>
      <c r="D87" s="76"/>
      <c r="E87" s="76"/>
      <c r="F87" s="76"/>
      <c r="G87" s="76"/>
      <c r="H87" s="76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28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5:AM85"/>
    <mergeCell ref="A64:F64"/>
    <mergeCell ref="A65:F65"/>
    <mergeCell ref="Z65:AD65"/>
    <mergeCell ref="A62:BL62"/>
    <mergeCell ref="A63:F63"/>
    <mergeCell ref="AE63:AN63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79:BG79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80:F80"/>
    <mergeCell ref="A66:F66"/>
    <mergeCell ref="Z66:AD66"/>
    <mergeCell ref="AE66:AN66"/>
    <mergeCell ref="A78:V78"/>
    <mergeCell ref="W78:AM78"/>
    <mergeCell ref="W79:AM79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78:BG78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22" priority="24" stopIfTrue="1" operator="equal">
      <formula>$G65</formula>
    </cfRule>
  </conditionalFormatting>
  <conditionalFormatting sqref="D49">
    <cfRule type="cellIs" dxfId="21" priority="25" stopIfTrue="1" operator="equal">
      <formula>$D48</formula>
    </cfRule>
  </conditionalFormatting>
  <conditionalFormatting sqref="A66:F66">
    <cfRule type="cellIs" dxfId="20" priority="26" stopIfTrue="1" operator="equal">
      <formula>0</formula>
    </cfRule>
  </conditionalFormatting>
  <conditionalFormatting sqref="D50">
    <cfRule type="cellIs" dxfId="19" priority="23" stopIfTrue="1" operator="equal">
      <formula>$D49</formula>
    </cfRule>
  </conditionalFormatting>
  <conditionalFormatting sqref="D51">
    <cfRule type="cellIs" dxfId="18" priority="22" stopIfTrue="1" operator="equal">
      <formula>$D50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КПК0215041</vt:lpstr>
      <vt:lpstr>КПК0215041!Область_друку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2023-01-24T08:10:12Z</cp:lastPrinted>
  <dcterms:created xsi:type="dcterms:W3CDTF">2016-08-15T09:54:21Z</dcterms:created>
  <dcterms:modified xsi:type="dcterms:W3CDTF">2023-01-24T08:10:42Z</dcterms:modified>
</cp:coreProperties>
</file>